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SKC\Box\リニューアル事業本部　企画部\"/>
    </mc:Choice>
  </mc:AlternateContent>
  <xr:revisionPtr revIDLastSave="0" documentId="13_ncr:1_{93FE805A-6863-437E-B0FD-96CCC8B33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下請負用" sheetId="6" r:id="rId1"/>
    <sheet name="工事下請負用(記入例)" sheetId="13" r:id="rId2"/>
  </sheets>
  <definedNames>
    <definedName name="_xlnm.Print_Area" localSheetId="1">'工事下請負用(記入例)'!$A$1:$AX$121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4" i="6" l="1"/>
  <c r="AM98" i="6"/>
  <c r="AM101" i="6"/>
  <c r="AF89" i="6"/>
  <c r="AM89" i="6" s="1"/>
  <c r="M44" i="13"/>
  <c r="N104" i="13" l="1"/>
  <c r="N107" i="13" s="1"/>
  <c r="N110" i="13" s="1"/>
  <c r="AF101" i="13"/>
  <c r="AM101" i="13" s="1"/>
  <c r="AF98" i="13"/>
  <c r="AM98" i="13" s="1"/>
  <c r="AF95" i="13"/>
  <c r="AM95" i="13" s="1"/>
  <c r="AF92" i="13"/>
  <c r="AM92" i="13" s="1"/>
  <c r="AF89" i="13"/>
  <c r="AM89" i="13" s="1"/>
  <c r="AF101" i="6" l="1"/>
  <c r="T104" i="6"/>
  <c r="N104" i="6"/>
  <c r="AF98" i="6"/>
  <c r="AF95" i="6"/>
  <c r="AM95" i="6" s="1"/>
  <c r="AF92" i="6"/>
  <c r="AM92" i="6" s="1"/>
  <c r="AF104" i="6" l="1"/>
  <c r="AM104" i="6"/>
  <c r="AM107" i="6" s="1"/>
  <c r="Z107" i="6"/>
  <c r="Z110" i="6" s="1"/>
  <c r="M44" i="6" s="1"/>
  <c r="T107" i="6"/>
  <c r="T110" i="6" s="1"/>
  <c r="N107" i="6"/>
  <c r="N110" i="6" s="1"/>
  <c r="AM110" i="6" l="1"/>
  <c r="AF107" i="6"/>
  <c r="AF110" i="6" s="1"/>
</calcChain>
</file>

<file path=xl/sharedStrings.xml><?xml version="1.0" encoding="utf-8"?>
<sst xmlns="http://schemas.openxmlformats.org/spreadsheetml/2006/main" count="220" uniqueCount="135">
  <si>
    <t>所在地</t>
    <rPh sb="0" eb="3">
      <t>ショザイチ</t>
    </rPh>
    <phoneticPr fontId="3"/>
  </si>
  <si>
    <t>口座番号</t>
    <rPh sb="0" eb="2">
      <t>コウザ</t>
    </rPh>
    <rPh sb="2" eb="4">
      <t>バンゴウ</t>
    </rPh>
    <phoneticPr fontId="3"/>
  </si>
  <si>
    <t>外注費</t>
    <rPh sb="0" eb="3">
      <t>ガイチュウヒ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</si>
  <si>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</si>
  <si>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</si>
  <si>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仮設経費</t>
    <rPh sb="0" eb="2">
      <t>カセツ</t>
    </rPh>
    <rPh sb="2" eb="4">
      <t>ケイヒ</t>
    </rPh>
    <phoneticPr fontId="3"/>
  </si>
  <si>
    <t>動力用水光熱費</t>
    <rPh sb="0" eb="3">
      <t>ドウリョクヨウ</t>
    </rPh>
    <rPh sb="3" eb="7">
      <t>スイコウネツヒ</t>
    </rPh>
    <phoneticPr fontId="3"/>
  </si>
  <si>
    <t>運搬費</t>
    <rPh sb="0" eb="2">
      <t>ウンパン</t>
    </rPh>
    <rPh sb="2" eb="3">
      <t>ヒ</t>
    </rPh>
    <phoneticPr fontId="3"/>
  </si>
  <si>
    <t>機械等経費</t>
    <rPh sb="0" eb="2">
      <t>キカイ</t>
    </rPh>
    <rPh sb="2" eb="3">
      <t>トウ</t>
    </rPh>
    <rPh sb="3" eb="5">
      <t>ケイヒ</t>
    </rPh>
    <phoneticPr fontId="3"/>
  </si>
  <si>
    <t>設計費</t>
    <rPh sb="0" eb="2">
      <t>セッケイ</t>
    </rPh>
    <rPh sb="2" eb="3">
      <t>ヒ</t>
    </rPh>
    <phoneticPr fontId="3"/>
  </si>
  <si>
    <t>従業員給料手当</t>
    <rPh sb="0" eb="3">
      <t>ジュウギョウイン</t>
    </rPh>
    <rPh sb="3" eb="5">
      <t>キュウリョウ</t>
    </rPh>
    <rPh sb="5" eb="7">
      <t>テアテ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</si>
  <si>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</si>
  <si>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福利厚生費</t>
    <rPh sb="0" eb="2">
      <t>フクリ</t>
    </rPh>
    <rPh sb="2" eb="4">
      <t>コウセイ</t>
    </rPh>
    <rPh sb="4" eb="5">
      <t>ヒ</t>
    </rPh>
    <phoneticPr fontId="3"/>
  </si>
  <si>
    <t>事務用品費</t>
    <rPh sb="0" eb="2">
      <t>ジム</t>
    </rPh>
    <rPh sb="2" eb="4">
      <t>ヨウヒン</t>
    </rPh>
    <rPh sb="4" eb="5">
      <t>ヒ</t>
    </rPh>
    <phoneticPr fontId="3"/>
  </si>
  <si>
    <t>通信交通費</t>
    <rPh sb="0" eb="2">
      <t>ツウシン</t>
    </rPh>
    <rPh sb="2" eb="4">
      <t>コウツウ</t>
    </rPh>
    <rPh sb="4" eb="5">
      <t>ヒ</t>
    </rPh>
    <phoneticPr fontId="3"/>
  </si>
  <si>
    <t>交際費</t>
    <rPh sb="0" eb="2">
      <t>コウサイ</t>
    </rPh>
    <rPh sb="2" eb="3">
      <t>ヒ</t>
    </rPh>
    <phoneticPr fontId="3"/>
  </si>
  <si>
    <t>地代家賃</t>
    <rPh sb="0" eb="2">
      <t>チダイ</t>
    </rPh>
    <rPh sb="2" eb="4">
      <t>ヤチン</t>
    </rPh>
    <phoneticPr fontId="3"/>
  </si>
  <si>
    <t>租税公課</t>
    <rPh sb="0" eb="2">
      <t>ソゼイ</t>
    </rPh>
    <rPh sb="2" eb="4">
      <t>コウカ</t>
    </rPh>
    <phoneticPr fontId="3"/>
  </si>
  <si>
    <t>保険料</t>
    <rPh sb="0" eb="3">
      <t>ホケンリョウ</t>
    </rPh>
    <phoneticPr fontId="3"/>
  </si>
  <si>
    <t>労務管理費</t>
    <rPh sb="0" eb="2">
      <t>ロウム</t>
    </rPh>
    <rPh sb="2" eb="5">
      <t>カンリヒ</t>
    </rPh>
    <phoneticPr fontId="3"/>
  </si>
  <si>
    <t>労災保険料</t>
    <rPh sb="0" eb="2">
      <t>ロウサイ</t>
    </rPh>
    <rPh sb="2" eb="5">
      <t>ホケンリョウ</t>
    </rPh>
    <phoneticPr fontId="3"/>
  </si>
  <si>
    <t>雑費</t>
    <rPh sb="0" eb="2">
      <t>ザッピ</t>
    </rPh>
    <phoneticPr fontId="3"/>
  </si>
  <si>
    <t>会議費</t>
    <rPh sb="0" eb="2">
      <t>カイギ</t>
    </rPh>
    <rPh sb="2" eb="3">
      <t>ヒ</t>
    </rPh>
    <phoneticPr fontId="3"/>
  </si>
  <si>
    <t>名称・仕様</t>
    <rPh sb="0" eb="2">
      <t>メイショウ</t>
    </rPh>
    <rPh sb="3" eb="5">
      <t>シヨウ</t>
    </rPh>
    <phoneticPr fontId="3"/>
  </si>
  <si>
    <t>代表者名</t>
    <rPh sb="0" eb="3">
      <t>ダイヒョウシャ</t>
    </rPh>
    <rPh sb="3" eb="4">
      <t>ナ</t>
    </rPh>
    <phoneticPr fontId="3"/>
  </si>
  <si>
    <t>請求書番号</t>
    <rPh sb="0" eb="2">
      <t>セイキュウ</t>
    </rPh>
    <rPh sb="2" eb="3">
      <t>ショ</t>
    </rPh>
    <rPh sb="3" eb="5">
      <t>バンゴウ</t>
    </rPh>
    <phoneticPr fontId="3"/>
  </si>
  <si>
    <t>預金種別</t>
    <rPh sb="0" eb="2">
      <t>ヨキン</t>
    </rPh>
    <rPh sb="2" eb="4">
      <t>シュベツ</t>
    </rPh>
    <phoneticPr fontId="3"/>
  </si>
  <si>
    <t>消費税区分</t>
    <rPh sb="0" eb="3">
      <t>ショウヒゼイ</t>
    </rPh>
    <rPh sb="3" eb="5">
      <t>クブン</t>
    </rPh>
    <phoneticPr fontId="3"/>
  </si>
  <si>
    <t>非課税・課税対象外</t>
    <rPh sb="0" eb="3">
      <t>ヒカゼイ</t>
    </rPh>
    <rPh sb="4" eb="6">
      <t>カゼイ</t>
    </rPh>
    <rPh sb="6" eb="8">
      <t>タイショウ</t>
    </rPh>
    <rPh sb="8" eb="9">
      <t>ガイ</t>
    </rPh>
    <phoneticPr fontId="3"/>
  </si>
  <si>
    <t>工事名称・件名</t>
    <rPh sb="0" eb="2">
      <t>コウジ</t>
    </rPh>
    <rPh sb="2" eb="4">
      <t>メイショウ</t>
    </rPh>
    <rPh sb="5" eb="7">
      <t>ケンメイ</t>
    </rPh>
    <phoneticPr fontId="3"/>
  </si>
  <si>
    <t>福利厚生費</t>
    <rPh sb="0" eb="2">
      <t>フクリ</t>
    </rPh>
    <rPh sb="2" eb="5">
      <t>コウセイヒ</t>
    </rPh>
    <phoneticPr fontId="3"/>
  </si>
  <si>
    <t>修繕維持費</t>
    <rPh sb="0" eb="2">
      <t>シュウゼン</t>
    </rPh>
    <rPh sb="2" eb="5">
      <t>イジヒ</t>
    </rPh>
    <phoneticPr fontId="3"/>
  </si>
  <si>
    <t>一般事務用品費</t>
    <rPh sb="0" eb="2">
      <t>イッパン</t>
    </rPh>
    <rPh sb="2" eb="4">
      <t>ジム</t>
    </rPh>
    <rPh sb="4" eb="6">
      <t>ヨウヒン</t>
    </rPh>
    <rPh sb="6" eb="7">
      <t>ヒ</t>
    </rPh>
    <phoneticPr fontId="3"/>
  </si>
  <si>
    <t>一般交通費</t>
    <rPh sb="0" eb="2">
      <t>イッパン</t>
    </rPh>
    <rPh sb="2" eb="5">
      <t>コウツウヒ</t>
    </rPh>
    <phoneticPr fontId="3"/>
  </si>
  <si>
    <t>通勤定期代</t>
    <rPh sb="0" eb="2">
      <t>ツウキン</t>
    </rPh>
    <rPh sb="2" eb="5">
      <t>テイキダイ</t>
    </rPh>
    <phoneticPr fontId="3"/>
  </si>
  <si>
    <t>通信費</t>
    <rPh sb="0" eb="3">
      <t>ツウシンヒ</t>
    </rPh>
    <phoneticPr fontId="3"/>
  </si>
  <si>
    <t>水道光熱費</t>
    <rPh sb="0" eb="2">
      <t>スイドウ</t>
    </rPh>
    <rPh sb="2" eb="4">
      <t>コウネツ</t>
    </rPh>
    <rPh sb="4" eb="5">
      <t>ヒ</t>
    </rPh>
    <phoneticPr fontId="3"/>
  </si>
  <si>
    <t>調査研究費</t>
    <rPh sb="0" eb="2">
      <t>チョウサ</t>
    </rPh>
    <rPh sb="2" eb="5">
      <t>ケンキュウヒ</t>
    </rPh>
    <phoneticPr fontId="3"/>
  </si>
  <si>
    <t>広告宣伝費</t>
    <rPh sb="0" eb="2">
      <t>コウコク</t>
    </rPh>
    <rPh sb="2" eb="5">
      <t>センデンヒ</t>
    </rPh>
    <phoneticPr fontId="3"/>
  </si>
  <si>
    <t>会社名</t>
    <rPh sb="0" eb="2">
      <t>カイシャ</t>
    </rPh>
    <rPh sb="2" eb="3">
      <t>ナ</t>
    </rPh>
    <phoneticPr fontId="3"/>
  </si>
  <si>
    <t>請求金額
（税込）</t>
    <rPh sb="0" eb="2">
      <t>セイキュウ</t>
    </rPh>
    <rPh sb="2" eb="4">
      <t>キンガク</t>
    </rPh>
    <phoneticPr fontId="3"/>
  </si>
  <si>
    <t>-</t>
    <phoneticPr fontId="3"/>
  </si>
  <si>
    <t>勘定名</t>
    <rPh sb="0" eb="2">
      <t>カンジョウ</t>
    </rPh>
    <rPh sb="2" eb="3">
      <t>ナ</t>
    </rPh>
    <phoneticPr fontId="3"/>
  </si>
  <si>
    <t>コード</t>
    <phoneticPr fontId="3"/>
  </si>
  <si>
    <t>貸借区分</t>
    <rPh sb="0" eb="2">
      <t>タイシャク</t>
    </rPh>
    <rPh sb="2" eb="4">
      <t>クブン</t>
    </rPh>
    <phoneticPr fontId="3"/>
  </si>
  <si>
    <t>借方</t>
    <rPh sb="0" eb="2">
      <t>カリカタ</t>
    </rPh>
    <phoneticPr fontId="3"/>
  </si>
  <si>
    <t>整理番号</t>
    <rPh sb="0" eb="2">
      <t>セイリ</t>
    </rPh>
    <rPh sb="2" eb="4">
      <t>バンゴウ</t>
    </rPh>
    <phoneticPr fontId="3"/>
  </si>
  <si>
    <t>管理本部</t>
    <rPh sb="0" eb="2">
      <t>カンリ</t>
    </rPh>
    <rPh sb="2" eb="4">
      <t>ホンブ</t>
    </rPh>
    <phoneticPr fontId="3"/>
  </si>
  <si>
    <t>株式会社エスケークリード　殿</t>
    <rPh sb="0" eb="4">
      <t>カブシキガイシャ</t>
    </rPh>
    <rPh sb="13" eb="14">
      <t>ドノ</t>
    </rPh>
    <phoneticPr fontId="3"/>
  </si>
  <si>
    <t>残額</t>
    <rPh sb="0" eb="2">
      <t>ザンガク</t>
    </rPh>
    <phoneticPr fontId="3"/>
  </si>
  <si>
    <t>累計</t>
    <rPh sb="0" eb="2">
      <t>ルイケイ</t>
    </rPh>
    <phoneticPr fontId="3"/>
  </si>
  <si>
    <t>今月</t>
    <rPh sb="0" eb="2">
      <t>コンゲツ</t>
    </rPh>
    <phoneticPr fontId="3"/>
  </si>
  <si>
    <t>前月迄</t>
    <rPh sb="0" eb="2">
      <t>ゼンゲツ</t>
    </rPh>
    <rPh sb="2" eb="3">
      <t>マデ</t>
    </rPh>
    <phoneticPr fontId="3"/>
  </si>
  <si>
    <t>契約金額</t>
    <rPh sb="0" eb="2">
      <t>ケイヤク</t>
    </rPh>
    <rPh sb="2" eb="4">
      <t>キンガク</t>
    </rPh>
    <phoneticPr fontId="3"/>
  </si>
  <si>
    <t>摘要</t>
    <rPh sb="0" eb="2">
      <t>テキヨウ</t>
    </rPh>
    <phoneticPr fontId="3"/>
  </si>
  <si>
    <t>管理本部</t>
    <rPh sb="0" eb="2">
      <t>カンリ</t>
    </rPh>
    <rPh sb="2" eb="4">
      <t>ホンブ</t>
    </rPh>
    <phoneticPr fontId="3"/>
  </si>
  <si>
    <t>口座番号</t>
    <rPh sb="0" eb="2">
      <t>コウザ</t>
    </rPh>
    <rPh sb="2" eb="4">
      <t>バンゴウ</t>
    </rPh>
    <phoneticPr fontId="3"/>
  </si>
  <si>
    <t>口座名義（カナ）</t>
    <rPh sb="0" eb="2">
      <t>コウザ</t>
    </rPh>
    <rPh sb="2" eb="4">
      <t>メイギ</t>
    </rPh>
    <phoneticPr fontId="3"/>
  </si>
  <si>
    <t>主管事業本部</t>
    <rPh sb="0" eb="2">
      <t>シュカン</t>
    </rPh>
    <rPh sb="2" eb="4">
      <t>ジギョウ</t>
    </rPh>
    <rPh sb="4" eb="5">
      <t>ホン</t>
    </rPh>
    <rPh sb="5" eb="6">
      <t>ブ</t>
    </rPh>
    <phoneticPr fontId="3"/>
  </si>
  <si>
    <t>発行部署・所管部署</t>
    <rPh sb="0" eb="2">
      <t>ハッコウ</t>
    </rPh>
    <rPh sb="2" eb="4">
      <t>ブショ</t>
    </rPh>
    <rPh sb="5" eb="7">
      <t>ショカン</t>
    </rPh>
    <rPh sb="7" eb="9">
      <t>ブショ</t>
    </rPh>
    <phoneticPr fontId="3"/>
  </si>
  <si>
    <t>における取引につきまして、下記のとおり請求いたします。</t>
    <rPh sb="4" eb="6">
      <t>トリヒキ</t>
    </rPh>
    <rPh sb="13" eb="15">
      <t>カキ</t>
    </rPh>
    <rPh sb="19" eb="21">
      <t>セイキュウ</t>
    </rPh>
    <phoneticPr fontId="3"/>
  </si>
  <si>
    <t>内装改修工事</t>
    <rPh sb="0" eb="2">
      <t>ナイソウ</t>
    </rPh>
    <rPh sb="2" eb="4">
      <t>カイシュウ</t>
    </rPh>
    <rPh sb="4" eb="6">
      <t>コウジ</t>
    </rPh>
    <phoneticPr fontId="3"/>
  </si>
  <si>
    <t>内装改修追加工事</t>
    <rPh sb="0" eb="2">
      <t>ナイソウ</t>
    </rPh>
    <rPh sb="2" eb="4">
      <t>カイシュウ</t>
    </rPh>
    <rPh sb="4" eb="6">
      <t>ツイカ</t>
    </rPh>
    <rPh sb="6" eb="8">
      <t>コウジ</t>
    </rPh>
    <phoneticPr fontId="3"/>
  </si>
  <si>
    <t>トイレ改修工事</t>
    <rPh sb="3" eb="5">
      <t>カイシュウ</t>
    </rPh>
    <rPh sb="5" eb="7">
      <t>コウジ</t>
    </rPh>
    <phoneticPr fontId="3"/>
  </si>
  <si>
    <t>空調改修工事</t>
    <rPh sb="0" eb="2">
      <t>クウチョウ</t>
    </rPh>
    <rPh sb="2" eb="4">
      <t>カイシュウ</t>
    </rPh>
    <rPh sb="4" eb="6">
      <t>コウジ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</si>
  <si>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</si>
  <si>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㊞</t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</si>
  <si>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</si>
  <si>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工事名称・物件名・部署名等を入力してください。</t>
    <rPh sb="0" eb="2">
      <t>コウジ</t>
    </rPh>
    <rPh sb="2" eb="4">
      <t>メイショウ</t>
    </rPh>
    <rPh sb="5" eb="7">
      <t>ブッケン</t>
    </rPh>
    <rPh sb="7" eb="8">
      <t>メイ</t>
    </rPh>
    <rPh sb="9" eb="11">
      <t>ブショ</t>
    </rPh>
    <rPh sb="11" eb="12">
      <t>メイ</t>
    </rPh>
    <rPh sb="12" eb="13">
      <t>トウ</t>
    </rPh>
    <rPh sb="14" eb="16">
      <t>ニュウリョク</t>
    </rPh>
    <phoneticPr fontId="3"/>
  </si>
  <si>
    <t>○△□ビル改修工事</t>
    <rPh sb="5" eb="7">
      <t>カイシュウ</t>
    </rPh>
    <rPh sb="7" eb="9">
      <t>コウジ</t>
    </rPh>
    <phoneticPr fontId="3"/>
  </si>
  <si>
    <t>コード</t>
    <phoneticPr fontId="3"/>
  </si>
  <si>
    <t>日付を入力してください。</t>
    <rPh sb="0" eb="2">
      <t>ヒヅケ</t>
    </rPh>
    <rPh sb="3" eb="5">
      <t>ニュウリョク</t>
    </rPh>
    <phoneticPr fontId="3"/>
  </si>
  <si>
    <t>エスケークリード使用欄</t>
    <rPh sb="8" eb="10">
      <t>シヨウ</t>
    </rPh>
    <rPh sb="10" eb="11">
      <t>ラン</t>
    </rPh>
    <phoneticPr fontId="3"/>
  </si>
  <si>
    <t>-</t>
    <phoneticPr fontId="3"/>
  </si>
  <si>
    <t>株式会社○○○○</t>
    <rPh sb="0" eb="4">
      <t>カブシキガイシャ</t>
    </rPh>
    <phoneticPr fontId="3"/>
  </si>
  <si>
    <r>
      <t xml:space="preserve">０３ </t>
    </r>
    <r>
      <rPr>
        <sz val="10"/>
        <color theme="1"/>
        <rFont val="ＭＳ Ｐ明朝"/>
        <family val="1"/>
        <charset val="128"/>
      </rPr>
      <t xml:space="preserve">- ○○○○ </t>
    </r>
    <r>
      <rPr>
        <sz val="11"/>
        <color theme="1"/>
        <rFont val="ＭＳ Ｐ明朝"/>
        <family val="1"/>
        <charset val="128"/>
      </rPr>
      <t>-</t>
    </r>
    <r>
      <rPr>
        <sz val="10"/>
        <color theme="1"/>
        <rFont val="ＭＳ Ｐ明朝"/>
        <family val="1"/>
        <charset val="128"/>
      </rPr>
      <t xml:space="preserve"> ○○○○</t>
    </r>
    <phoneticPr fontId="3"/>
  </si>
  <si>
    <t>Ｈ２８-A０４０７</t>
    <phoneticPr fontId="3"/>
  </si>
  <si>
    <t>カ）○○○○</t>
    <phoneticPr fontId="3"/>
  </si>
  <si>
    <t>（工事下請負用：労務・外注用）</t>
    <rPh sb="1" eb="3">
      <t>コウジ</t>
    </rPh>
    <rPh sb="3" eb="4">
      <t>シタ</t>
    </rPh>
    <rPh sb="4" eb="6">
      <t>ウケオイ</t>
    </rPh>
    <rPh sb="6" eb="7">
      <t>ヨウ</t>
    </rPh>
    <rPh sb="8" eb="10">
      <t>ロウム</t>
    </rPh>
    <rPh sb="11" eb="13">
      <t>ガイチュウ</t>
    </rPh>
    <rPh sb="13" eb="14">
      <t>ヨウ</t>
    </rPh>
    <phoneticPr fontId="3"/>
  </si>
  <si>
    <t>税率：</t>
    <rPh sb="0" eb="2">
      <t>ゼイリツ</t>
    </rPh>
    <phoneticPr fontId="3"/>
  </si>
  <si>
    <t>工事系勘定コード</t>
    <rPh sb="0" eb="2">
      <t>コウジ</t>
    </rPh>
    <rPh sb="2" eb="3">
      <t>ケイ</t>
    </rPh>
    <rPh sb="3" eb="5">
      <t>カンジョウ</t>
    </rPh>
    <phoneticPr fontId="3"/>
  </si>
  <si>
    <t>販管費系勘定コード</t>
    <rPh sb="0" eb="3">
      <t>ハンカンヒ</t>
    </rPh>
    <rPh sb="3" eb="4">
      <t>ケイ</t>
    </rPh>
    <rPh sb="4" eb="6">
      <t>カンジョウ</t>
    </rPh>
    <phoneticPr fontId="3"/>
  </si>
  <si>
    <t>担当者</t>
    <rPh sb="0" eb="3">
      <t>タントウシャ</t>
    </rPh>
    <phoneticPr fontId="3"/>
  </si>
  <si>
    <t>コード</t>
    <phoneticPr fontId="3"/>
  </si>
  <si>
    <t>%</t>
    <phoneticPr fontId="3"/>
  </si>
  <si>
    <t>担当者</t>
    <rPh sb="0" eb="3">
      <t>タントウシャ</t>
    </rPh>
    <phoneticPr fontId="3"/>
  </si>
  <si>
    <t>コード</t>
    <phoneticPr fontId="3"/>
  </si>
  <si>
    <t>%</t>
    <phoneticPr fontId="3"/>
  </si>
  <si>
    <t>間仕切り解体工事</t>
    <rPh sb="0" eb="3">
      <t>マジキ</t>
    </rPh>
    <rPh sb="4" eb="6">
      <t>カイタイ</t>
    </rPh>
    <rPh sb="6" eb="8">
      <t>コウジ</t>
    </rPh>
    <phoneticPr fontId="3"/>
  </si>
  <si>
    <t>工事等の弊社コード番号を入力してください。</t>
    <rPh sb="0" eb="2">
      <t>コウジ</t>
    </rPh>
    <rPh sb="2" eb="3">
      <t>トウ</t>
    </rPh>
    <rPh sb="4" eb="6">
      <t>ヘイシャ</t>
    </rPh>
    <rPh sb="9" eb="11">
      <t>バンゴウ</t>
    </rPh>
    <rPh sb="12" eb="14">
      <t>ニュウリョク</t>
    </rPh>
    <phoneticPr fontId="3"/>
  </si>
  <si>
    <t>本　体　価　格　　計</t>
    <rPh sb="0" eb="1">
      <t>ホン</t>
    </rPh>
    <rPh sb="2" eb="3">
      <t>カラダ</t>
    </rPh>
    <rPh sb="4" eb="5">
      <t>アタイ</t>
    </rPh>
    <rPh sb="6" eb="7">
      <t>カク</t>
    </rPh>
    <rPh sb="9" eb="10">
      <t>ケイ</t>
    </rPh>
    <phoneticPr fontId="3"/>
  </si>
  <si>
    <t>合　　　　　　　　　 計</t>
    <rPh sb="0" eb="1">
      <t>ア</t>
    </rPh>
    <rPh sb="11" eb="12">
      <t>ケイ</t>
    </rPh>
    <phoneticPr fontId="3"/>
  </si>
  <si>
    <t>取引先コード</t>
    <rPh sb="0" eb="2">
      <t>トリヒキ</t>
    </rPh>
    <rPh sb="2" eb="3">
      <t>サキ</t>
    </rPh>
    <phoneticPr fontId="3"/>
  </si>
  <si>
    <t>　　　消費税等の税率を入力してください。</t>
    <rPh sb="3" eb="6">
      <t>ショウヒゼイ</t>
    </rPh>
    <rPh sb="6" eb="7">
      <t>トウ</t>
    </rPh>
    <rPh sb="8" eb="10">
      <t>ゼイリツ</t>
    </rPh>
    <rPh sb="11" eb="13">
      <t>ニュウリョク</t>
    </rPh>
    <phoneticPr fontId="3"/>
  </si>
  <si>
    <t>ＴＥＬ</t>
    <phoneticPr fontId="3"/>
  </si>
  <si>
    <t>Ｂ０１２３４</t>
    <phoneticPr fontId="3"/>
  </si>
  <si>
    <t>　　弊社の注文書番号等を入力してください。</t>
    <rPh sb="2" eb="4">
      <t>ヘイシャ</t>
    </rPh>
    <rPh sb="5" eb="8">
      <t>チュウモンショ</t>
    </rPh>
    <rPh sb="8" eb="10">
      <t>バンゴウ</t>
    </rPh>
    <rPh sb="10" eb="11">
      <t>トウ</t>
    </rPh>
    <rPh sb="12" eb="14">
      <t>ニュウリョク</t>
    </rPh>
    <phoneticPr fontId="3"/>
  </si>
  <si>
    <t>　　　　　　　　請求番号は貴社の管理番号等を任意で入力してください。</t>
    <rPh sb="8" eb="10">
      <t>セイキュウ</t>
    </rPh>
    <rPh sb="10" eb="12">
      <t>バンゴウ</t>
    </rPh>
    <rPh sb="13" eb="15">
      <t>キシャ</t>
    </rPh>
    <rPh sb="16" eb="18">
      <t>カンリ</t>
    </rPh>
    <rPh sb="18" eb="20">
      <t>バンゴウ</t>
    </rPh>
    <rPh sb="20" eb="21">
      <t>トウ</t>
    </rPh>
    <rPh sb="22" eb="24">
      <t>ニンイ</t>
    </rPh>
    <rPh sb="25" eb="27">
      <t>ニュウリョク</t>
    </rPh>
    <phoneticPr fontId="3"/>
  </si>
  <si>
    <t>　　　弊社から指定された取引先コードを入力してください。</t>
    <rPh sb="3" eb="5">
      <t>ヘイシャ</t>
    </rPh>
    <rPh sb="7" eb="9">
      <t>シテイ</t>
    </rPh>
    <rPh sb="12" eb="14">
      <t>トリヒキ</t>
    </rPh>
    <rPh sb="14" eb="15">
      <t>サキ</t>
    </rPh>
    <rPh sb="19" eb="21">
      <t>ニュウリョク</t>
    </rPh>
    <phoneticPr fontId="3"/>
  </si>
  <si>
    <t>住所・会社名・代表者名・ＴＥＬ等はゴム印でも構いません。</t>
    <rPh sb="0" eb="2">
      <t>ジュウショ</t>
    </rPh>
    <rPh sb="3" eb="5">
      <t>カイシャ</t>
    </rPh>
    <rPh sb="5" eb="6">
      <t>ナ</t>
    </rPh>
    <rPh sb="7" eb="10">
      <t>ダイヒョウシャ</t>
    </rPh>
    <rPh sb="10" eb="11">
      <t>ナ</t>
    </rPh>
    <rPh sb="15" eb="16">
      <t>トウ</t>
    </rPh>
    <rPh sb="19" eb="20">
      <t>イン</t>
    </rPh>
    <rPh sb="22" eb="23">
      <t>カマ</t>
    </rPh>
    <phoneticPr fontId="3"/>
  </si>
  <si>
    <t>【振込先】※取引先コード設定時点の内容となります。変更される場合は別途弊社宛ご連絡願います。</t>
    <rPh sb="1" eb="3">
      <t>フリコミ</t>
    </rPh>
    <rPh sb="3" eb="4">
      <t>サキ</t>
    </rPh>
    <rPh sb="6" eb="8">
      <t>トリヒキ</t>
    </rPh>
    <rPh sb="8" eb="9">
      <t>サキ</t>
    </rPh>
    <rPh sb="12" eb="14">
      <t>セッテイ</t>
    </rPh>
    <rPh sb="14" eb="15">
      <t>ジ</t>
    </rPh>
    <rPh sb="15" eb="16">
      <t>テン</t>
    </rPh>
    <rPh sb="17" eb="19">
      <t>ナイヨウ</t>
    </rPh>
    <rPh sb="25" eb="27">
      <t>ヘンコウ</t>
    </rPh>
    <rPh sb="30" eb="32">
      <t>バアイ</t>
    </rPh>
    <rPh sb="33" eb="35">
      <t>ベット</t>
    </rPh>
    <rPh sb="35" eb="37">
      <t>ヘイシャ</t>
    </rPh>
    <rPh sb="37" eb="38">
      <t>アテ</t>
    </rPh>
    <rPh sb="39" eb="41">
      <t>レンラク</t>
    </rPh>
    <rPh sb="41" eb="42">
      <t>ネガ</t>
    </rPh>
    <phoneticPr fontId="3"/>
  </si>
  <si>
    <r>
      <t>【振込先】　</t>
    </r>
    <r>
      <rPr>
        <sz val="10"/>
        <color theme="1"/>
        <rFont val="ＭＳ Ｐ明朝"/>
        <family val="1"/>
        <charset val="128"/>
      </rPr>
      <t>請求代金の支払いは振込となりますので、貴社の振込先を入力してください。（変更する際は別途連絡必要）</t>
    </r>
    <rPh sb="1" eb="3">
      <t>フリコミ</t>
    </rPh>
    <rPh sb="3" eb="4">
      <t>サキ</t>
    </rPh>
    <rPh sb="42" eb="44">
      <t>ヘンコウ</t>
    </rPh>
    <rPh sb="46" eb="47">
      <t>サイ</t>
    </rPh>
    <rPh sb="48" eb="50">
      <t>ベット</t>
    </rPh>
    <rPh sb="50" eb="52">
      <t>レンラク</t>
    </rPh>
    <rPh sb="52" eb="54">
      <t>ヒツヨウ</t>
    </rPh>
    <phoneticPr fontId="3"/>
  </si>
  <si>
    <t>消費税等</t>
    <rPh sb="0" eb="3">
      <t>ショウヒゼイ</t>
    </rPh>
    <rPh sb="3" eb="4">
      <t>トウ</t>
    </rPh>
    <phoneticPr fontId="3"/>
  </si>
  <si>
    <t>郵便番号</t>
    <rPh sb="0" eb="4">
      <t>ユウビンバンゴウ</t>
    </rPh>
    <phoneticPr fontId="3"/>
  </si>
  <si>
    <t>〒〇〇〇-〇〇〇〇</t>
    <phoneticPr fontId="3"/>
  </si>
  <si>
    <t>所在地</t>
    <rPh sb="0" eb="3">
      <t>ショザイチ</t>
    </rPh>
    <phoneticPr fontId="3"/>
  </si>
  <si>
    <t>　〒</t>
    <phoneticPr fontId="3"/>
  </si>
  <si>
    <t>東京都千代田区岩本町 ○ - ○ - ○</t>
    <phoneticPr fontId="3"/>
  </si>
  <si>
    <t>販売促進費</t>
  </si>
  <si>
    <t>交際費</t>
  </si>
  <si>
    <t>寄付金</t>
  </si>
  <si>
    <t>地代家賃</t>
  </si>
  <si>
    <t>減価償却費</t>
  </si>
  <si>
    <t>租税公課</t>
  </si>
  <si>
    <t>保険料</t>
  </si>
  <si>
    <t>賦課会費</t>
  </si>
  <si>
    <t>会議費</t>
  </si>
  <si>
    <t>支払手数料</t>
  </si>
  <si>
    <t>営業積算設計費</t>
  </si>
  <si>
    <t>雑費</t>
  </si>
  <si>
    <t>金融機関名・金融機関コード</t>
    <rPh sb="0" eb="2">
      <t>キンユウ</t>
    </rPh>
    <rPh sb="2" eb="4">
      <t>キカン</t>
    </rPh>
    <rPh sb="4" eb="5">
      <t>ナ</t>
    </rPh>
    <rPh sb="6" eb="8">
      <t>キンユウ</t>
    </rPh>
    <rPh sb="8" eb="10">
      <t>キカン</t>
    </rPh>
    <phoneticPr fontId="3"/>
  </si>
  <si>
    <t>店名・支店コード</t>
    <rPh sb="0" eb="2">
      <t>テンメイナ</t>
    </rPh>
    <rPh sb="3" eb="5">
      <t>シテン</t>
    </rPh>
    <phoneticPr fontId="3"/>
  </si>
  <si>
    <t>普通</t>
  </si>
  <si>
    <t>○○銀行（　1234　）</t>
    <rPh sb="2" eb="4">
      <t>ギンコウ</t>
    </rPh>
    <phoneticPr fontId="3"/>
  </si>
  <si>
    <t>□□支店（　123　）</t>
    <rPh sb="2" eb="4">
      <t>シテン</t>
    </rPh>
    <phoneticPr fontId="3"/>
  </si>
  <si>
    <t>　　　　　　年　　月　　日</t>
    <rPh sb="0" eb="13">
      <t>ネンツキヒ</t>
    </rPh>
    <phoneticPr fontId="3"/>
  </si>
  <si>
    <t>　　　2019年　4月　1日</t>
    <rPh sb="0" eb="14">
      <t>ネンツキヒ</t>
    </rPh>
    <phoneticPr fontId="3"/>
  </si>
  <si>
    <t>10%課税</t>
    <rPh sb="3" eb="5">
      <t>カゼイ</t>
    </rPh>
    <phoneticPr fontId="3"/>
  </si>
  <si>
    <t>8%課税</t>
    <phoneticPr fontId="3"/>
  </si>
  <si>
    <t>（2023.07.03改定版）</t>
    <rPh sb="11" eb="13">
      <t>カイテイ</t>
    </rPh>
    <phoneticPr fontId="3"/>
  </si>
  <si>
    <t>登録番号</t>
    <rPh sb="0" eb="2">
      <t>トウロク</t>
    </rPh>
    <rPh sb="2" eb="4">
      <t>バンゴウ</t>
    </rPh>
    <phoneticPr fontId="3"/>
  </si>
  <si>
    <t>免税事業者仕入</t>
    <rPh sb="0" eb="2">
      <t>メンゼイ</t>
    </rPh>
    <rPh sb="2" eb="4">
      <t>ジギョウ</t>
    </rPh>
    <rPh sb="4" eb="5">
      <t>シャ</t>
    </rPh>
    <rPh sb="5" eb="7">
      <t>シイ</t>
    </rPh>
    <phoneticPr fontId="3"/>
  </si>
  <si>
    <t>経10</t>
    <rPh sb="0" eb="1">
      <t>キョウ</t>
    </rPh>
    <phoneticPr fontId="3"/>
  </si>
  <si>
    <t>T</t>
    <phoneticPr fontId="3"/>
  </si>
  <si>
    <t>〇〇〇〇〇〇〇〇〇〇〇〇〇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</si>
</sst>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#"/>
    <numFmt numFmtId="177" formatCode="#,###;\-#,###;0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2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9" fontId="5" fillId="0" borderId="0" xfId="0" applyNumberFormat="1" applyFont="1">
      <alignment vertical="center"/>
    </xf>
    <xf numFmtId="9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6" xfId="0" applyBorder="1">
      <alignment vertical="center"/>
    </xf>
    <xf numFmtId="0" fontId="2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0" fillId="2" borderId="18" xfId="0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38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0" fontId="2" fillId="2" borderId="6" xfId="0" applyFont="1" applyFill="1" applyBorder="1">
      <alignment vertical="center"/>
    </xf>
    <xf numFmtId="9" fontId="5" fillId="2" borderId="0" xfId="0" applyNumberFormat="1" applyFont="1" applyFill="1">
      <alignment vertical="center"/>
    </xf>
    <xf numFmtId="9" fontId="2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14" fillId="0" borderId="0" xfId="0" applyFont="1">
      <alignment vertical="center"/>
    </xf>
    <xf numFmtId="176" fontId="2" fillId="0" borderId="2" xfId="1" applyNumberFormat="1" applyFont="1" applyBorder="1" applyAlignment="1" applyProtection="1">
      <alignment horizontal="right" vertical="center"/>
    </xf>
    <xf numFmtId="176" fontId="0" fillId="0" borderId="3" xfId="1" applyNumberFormat="1" applyFont="1" applyBorder="1" applyAlignment="1" applyProtection="1">
      <alignment horizontal="right" vertical="center"/>
    </xf>
    <xf numFmtId="176" fontId="0" fillId="0" borderId="4" xfId="1" applyNumberFormat="1" applyFont="1" applyBorder="1" applyAlignment="1" applyProtection="1">
      <alignment horizontal="right" vertical="center"/>
    </xf>
    <xf numFmtId="176" fontId="0" fillId="0" borderId="9" xfId="1" applyNumberFormat="1" applyFont="1" applyBorder="1" applyAlignment="1" applyProtection="1">
      <alignment horizontal="right" vertical="center"/>
    </xf>
    <xf numFmtId="176" fontId="0" fillId="0" borderId="0" xfId="1" applyNumberFormat="1" applyFont="1" applyBorder="1" applyAlignment="1" applyProtection="1">
      <alignment horizontal="right" vertical="center"/>
    </xf>
    <xf numFmtId="176" fontId="0" fillId="0" borderId="10" xfId="1" applyNumberFormat="1" applyFont="1" applyBorder="1" applyAlignment="1" applyProtection="1">
      <alignment horizontal="right" vertical="center"/>
    </xf>
    <xf numFmtId="176" fontId="0" fillId="0" borderId="17" xfId="1" applyNumberFormat="1" applyFont="1" applyBorder="1" applyAlignment="1" applyProtection="1">
      <alignment horizontal="right" vertical="center"/>
    </xf>
    <xf numFmtId="176" fontId="0" fillId="0" borderId="18" xfId="1" applyNumberFormat="1" applyFont="1" applyBorder="1" applyAlignment="1" applyProtection="1">
      <alignment horizontal="right" vertical="center"/>
    </xf>
    <xf numFmtId="176" fontId="0" fillId="0" borderId="19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2" fillId="0" borderId="2" xfId="1" applyNumberFormat="1" applyFont="1" applyFill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49" fontId="2" fillId="3" borderId="10" xfId="0" applyNumberFormat="1" applyFont="1" applyFill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 applyProtection="1">
      <alignment horizontal="center" vertical="center"/>
      <protection locked="0"/>
    </xf>
    <xf numFmtId="49" fontId="2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49" fontId="2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 applyProtection="1">
      <alignment horizontal="center" vertical="center" shrinkToFit="1"/>
      <protection locked="0"/>
    </xf>
    <xf numFmtId="49" fontId="2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" xfId="1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176" fontId="2" fillId="0" borderId="14" xfId="1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9" xfId="0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45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2" fillId="3" borderId="14" xfId="0" applyNumberFormat="1" applyFont="1" applyFill="1" applyBorder="1" applyAlignment="1" applyProtection="1">
      <alignment vertical="center" shrinkToFit="1"/>
      <protection locked="0"/>
    </xf>
    <xf numFmtId="49" fontId="0" fillId="0" borderId="15" xfId="0" applyNumberFormat="1" applyBorder="1" applyAlignment="1" applyProtection="1">
      <alignment vertical="center" shrinkToFit="1"/>
      <protection locked="0"/>
    </xf>
    <xf numFmtId="49" fontId="0" fillId="0" borderId="16" xfId="0" applyNumberFormat="1" applyBorder="1" applyAlignment="1" applyProtection="1">
      <alignment vertical="center" shrinkToFit="1"/>
      <protection locked="0"/>
    </xf>
    <xf numFmtId="49" fontId="0" fillId="0" borderId="9" xfId="0" applyNumberFormat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10" xfId="0" applyNumberFormat="1" applyBorder="1" applyAlignment="1" applyProtection="1">
      <alignment vertical="center" shrinkToFit="1"/>
      <protection locked="0"/>
    </xf>
    <xf numFmtId="49" fontId="0" fillId="0" borderId="5" xfId="0" applyNumberFormat="1" applyBorder="1" applyAlignment="1" applyProtection="1">
      <alignment vertical="center" shrinkToFit="1"/>
      <protection locked="0"/>
    </xf>
    <xf numFmtId="49" fontId="0" fillId="0" borderId="6" xfId="0" applyNumberFormat="1" applyBorder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vertical="center" shrinkToFit="1"/>
      <protection locked="0"/>
    </xf>
    <xf numFmtId="176" fontId="2" fillId="0" borderId="14" xfId="1" applyNumberFormat="1" applyFont="1" applyFill="1" applyBorder="1" applyAlignment="1" applyProtection="1">
      <alignment horizontal="right" vertical="center"/>
    </xf>
    <xf numFmtId="176" fontId="0" fillId="0" borderId="15" xfId="1" applyNumberFormat="1" applyFont="1" applyBorder="1" applyAlignment="1" applyProtection="1">
      <alignment horizontal="right" vertical="center"/>
    </xf>
    <xf numFmtId="176" fontId="0" fillId="0" borderId="16" xfId="1" applyNumberFormat="1" applyFont="1" applyBorder="1" applyAlignment="1" applyProtection="1">
      <alignment horizontal="right" vertical="center"/>
    </xf>
    <xf numFmtId="176" fontId="0" fillId="0" borderId="5" xfId="1" applyNumberFormat="1" applyFont="1" applyBorder="1" applyAlignment="1" applyProtection="1">
      <alignment horizontal="right" vertical="center"/>
    </xf>
    <xf numFmtId="176" fontId="0" fillId="0" borderId="6" xfId="1" applyNumberFormat="1" applyFont="1" applyBorder="1" applyAlignment="1" applyProtection="1">
      <alignment horizontal="right" vertical="center"/>
    </xf>
    <xf numFmtId="176" fontId="0" fillId="0" borderId="7" xfId="1" applyNumberFormat="1" applyFont="1" applyBorder="1" applyAlignment="1" applyProtection="1">
      <alignment horizontal="right" vertical="center"/>
    </xf>
    <xf numFmtId="38" fontId="2" fillId="3" borderId="14" xfId="1" applyFont="1" applyFill="1" applyBorder="1" applyAlignment="1" applyProtection="1">
      <alignment horizontal="right" vertical="center" shrinkToFit="1"/>
      <protection locked="0"/>
    </xf>
    <xf numFmtId="38" fontId="0" fillId="0" borderId="15" xfId="1" applyFont="1" applyBorder="1" applyAlignment="1" applyProtection="1">
      <alignment horizontal="right" vertical="center" shrinkToFit="1"/>
      <protection locked="0"/>
    </xf>
    <xf numFmtId="38" fontId="0" fillId="0" borderId="16" xfId="1" applyFont="1" applyBorder="1" applyAlignment="1" applyProtection="1">
      <alignment horizontal="right" vertical="center" shrinkToFit="1"/>
      <protection locked="0"/>
    </xf>
    <xf numFmtId="38" fontId="0" fillId="0" borderId="9" xfId="1" applyFont="1" applyBorder="1" applyAlignment="1" applyProtection="1">
      <alignment horizontal="right" vertical="center" shrinkToFit="1"/>
      <protection locked="0"/>
    </xf>
    <xf numFmtId="38" fontId="0" fillId="0" borderId="0" xfId="1" applyFont="1" applyBorder="1" applyAlignment="1" applyProtection="1">
      <alignment horizontal="right" vertical="center" shrinkToFit="1"/>
      <protection locked="0"/>
    </xf>
    <xf numFmtId="38" fontId="0" fillId="0" borderId="10" xfId="1" applyFont="1" applyBorder="1" applyAlignment="1" applyProtection="1">
      <alignment horizontal="right" vertical="center" shrinkToFit="1"/>
      <protection locked="0"/>
    </xf>
    <xf numFmtId="38" fontId="0" fillId="0" borderId="5" xfId="1" applyFont="1" applyBorder="1" applyAlignment="1" applyProtection="1">
      <alignment horizontal="right" vertical="center" shrinkToFit="1"/>
      <protection locked="0"/>
    </xf>
    <xf numFmtId="38" fontId="0" fillId="0" borderId="6" xfId="1" applyFont="1" applyBorder="1" applyAlignment="1" applyProtection="1">
      <alignment horizontal="right" vertical="center" shrinkToFit="1"/>
      <protection locked="0"/>
    </xf>
    <xf numFmtId="38" fontId="0" fillId="0" borderId="7" xfId="1" applyFont="1" applyBorder="1" applyAlignment="1" applyProtection="1">
      <alignment horizontal="right" vertical="center" shrinkToFit="1"/>
      <protection locked="0"/>
    </xf>
    <xf numFmtId="49" fontId="0" fillId="0" borderId="17" xfId="0" applyNumberFormat="1" applyBorder="1" applyAlignment="1" applyProtection="1">
      <alignment vertical="center" shrinkToFit="1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0" fontId="5" fillId="0" borderId="34" xfId="0" applyFont="1" applyBorder="1" applyAlignment="1">
      <alignment horizontal="center" vertical="center"/>
    </xf>
    <xf numFmtId="0" fontId="0" fillId="0" borderId="38" xfId="0" applyBorder="1">
      <alignment vertical="center"/>
    </xf>
    <xf numFmtId="49" fontId="2" fillId="3" borderId="14" xfId="0" applyNumberFormat="1" applyFont="1" applyFill="1" applyBorder="1" applyAlignment="1" applyProtection="1">
      <alignment horizontal="center" vertical="center"/>
      <protection locked="0"/>
    </xf>
    <xf numFmtId="49" fontId="2" fillId="3" borderId="9" xfId="0" applyNumberFormat="1" applyFont="1" applyFill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2" fillId="3" borderId="14" xfId="1" applyFont="1" applyFill="1" applyBorder="1" applyAlignment="1" applyProtection="1">
      <alignment vertical="center" shrinkToFit="1"/>
      <protection locked="0"/>
    </xf>
    <xf numFmtId="38" fontId="0" fillId="0" borderId="15" xfId="1" applyFont="1" applyBorder="1" applyAlignment="1" applyProtection="1">
      <alignment vertical="center" shrinkToFit="1"/>
      <protection locked="0"/>
    </xf>
    <xf numFmtId="38" fontId="0" fillId="0" borderId="16" xfId="1" applyFont="1" applyBorder="1" applyAlignment="1" applyProtection="1">
      <alignment vertical="center" shrinkToFit="1"/>
      <protection locked="0"/>
    </xf>
    <xf numFmtId="38" fontId="0" fillId="0" borderId="9" xfId="1" applyFont="1" applyBorder="1" applyAlignment="1" applyProtection="1">
      <alignment vertical="center" shrinkToFit="1"/>
      <protection locked="0"/>
    </xf>
    <xf numFmtId="38" fontId="0" fillId="0" borderId="0" xfId="1" applyFont="1" applyBorder="1" applyAlignment="1" applyProtection="1">
      <alignment vertical="center" shrinkToFit="1"/>
      <protection locked="0"/>
    </xf>
    <xf numFmtId="38" fontId="0" fillId="0" borderId="10" xfId="1" applyFont="1" applyBorder="1" applyAlignment="1" applyProtection="1">
      <alignment vertical="center" shrinkToFit="1"/>
      <protection locked="0"/>
    </xf>
    <xf numFmtId="38" fontId="0" fillId="0" borderId="5" xfId="1" applyFont="1" applyBorder="1" applyAlignment="1" applyProtection="1">
      <alignment vertical="center" shrinkToFit="1"/>
      <protection locked="0"/>
    </xf>
    <xf numFmtId="38" fontId="0" fillId="0" borderId="6" xfId="1" applyFont="1" applyBorder="1" applyAlignment="1" applyProtection="1">
      <alignment vertical="center" shrinkToFit="1"/>
      <protection locked="0"/>
    </xf>
    <xf numFmtId="38" fontId="0" fillId="0" borderId="7" xfId="1" applyFont="1" applyBorder="1" applyAlignment="1" applyProtection="1">
      <alignment vertical="center" shrinkToFit="1"/>
      <protection locked="0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49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4" xfId="0" applyNumberFormat="1" applyFont="1" applyFill="1" applyBorder="1" applyAlignment="1" applyProtection="1">
      <alignment horizontal="center" vertical="center" shrinkToFit="1"/>
      <protection locked="0"/>
    </xf>
    <xf numFmtId="38" fontId="0" fillId="0" borderId="17" xfId="1" applyFont="1" applyBorder="1" applyAlignment="1" applyProtection="1">
      <alignment vertical="center" shrinkToFit="1"/>
      <protection locked="0"/>
    </xf>
    <xf numFmtId="38" fontId="0" fillId="0" borderId="18" xfId="1" applyFont="1" applyBorder="1" applyAlignment="1" applyProtection="1">
      <alignment vertical="center" shrinkToFit="1"/>
      <protection locked="0"/>
    </xf>
    <xf numFmtId="38" fontId="0" fillId="0" borderId="19" xfId="1" applyFont="1" applyBorder="1" applyAlignment="1" applyProtection="1">
      <alignment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3" borderId="0" xfId="0" applyNumberFormat="1" applyFont="1" applyFill="1" applyAlignment="1" applyProtection="1">
      <alignment horizontal="left" vertical="center" shrinkToFit="1"/>
      <protection locked="0"/>
    </xf>
    <xf numFmtId="49" fontId="0" fillId="3" borderId="0" xfId="0" applyNumberFormat="1" applyFill="1" applyAlignment="1" applyProtection="1">
      <alignment vertical="center" shrinkToFit="1"/>
      <protection locked="0"/>
    </xf>
    <xf numFmtId="38" fontId="0" fillId="0" borderId="17" xfId="1" applyFont="1" applyBorder="1" applyAlignment="1" applyProtection="1">
      <alignment horizontal="right" vertical="center" shrinkToFit="1"/>
      <protection locked="0"/>
    </xf>
    <xf numFmtId="38" fontId="0" fillId="0" borderId="18" xfId="1" applyFont="1" applyBorder="1" applyAlignment="1" applyProtection="1">
      <alignment horizontal="right" vertical="center" shrinkToFit="1"/>
      <protection locked="0"/>
    </xf>
    <xf numFmtId="38" fontId="0" fillId="0" borderId="19" xfId="1" applyFont="1" applyBorder="1" applyAlignment="1" applyProtection="1">
      <alignment horizontal="right" vertical="center" shrinkToFit="1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58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5" fontId="9" fillId="0" borderId="23" xfId="0" applyNumberFormat="1" applyFont="1" applyBorder="1" applyAlignment="1">
      <alignment horizontal="left" vertical="center"/>
    </xf>
    <xf numFmtId="0" fontId="0" fillId="0" borderId="26" xfId="0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28" xfId="0" applyBorder="1">
      <alignment vertical="center"/>
    </xf>
    <xf numFmtId="0" fontId="10" fillId="0" borderId="30" xfId="0" applyFont="1" applyBorder="1">
      <alignment vertical="center"/>
    </xf>
    <xf numFmtId="0" fontId="0" fillId="0" borderId="33" xfId="0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46" xfId="0" applyFont="1" applyBorder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6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2" fillId="0" borderId="14" xfId="0" applyFont="1" applyBorder="1">
      <alignment vertical="center"/>
    </xf>
    <xf numFmtId="177" fontId="2" fillId="0" borderId="14" xfId="1" applyNumberFormat="1" applyFont="1" applyFill="1" applyBorder="1" applyAlignment="1" applyProtection="1">
      <alignment horizontal="right" vertical="center"/>
    </xf>
    <xf numFmtId="177" fontId="2" fillId="0" borderId="15" xfId="1" applyNumberFormat="1" applyFont="1" applyFill="1" applyBorder="1" applyAlignment="1" applyProtection="1">
      <alignment horizontal="right" vertical="center"/>
    </xf>
    <xf numFmtId="177" fontId="2" fillId="0" borderId="16" xfId="1" applyNumberFormat="1" applyFont="1" applyFill="1" applyBorder="1" applyAlignment="1" applyProtection="1">
      <alignment horizontal="right" vertical="center"/>
    </xf>
    <xf numFmtId="177" fontId="2" fillId="0" borderId="9" xfId="1" applyNumberFormat="1" applyFont="1" applyFill="1" applyBorder="1" applyAlignment="1" applyProtection="1">
      <alignment horizontal="right" vertical="center"/>
    </xf>
    <xf numFmtId="177" fontId="2" fillId="0" borderId="0" xfId="1" applyNumberFormat="1" applyFont="1" applyFill="1" applyBorder="1" applyAlignment="1" applyProtection="1">
      <alignment horizontal="right" vertical="center"/>
    </xf>
    <xf numFmtId="177" fontId="2" fillId="0" borderId="10" xfId="1" applyNumberFormat="1" applyFont="1" applyFill="1" applyBorder="1" applyAlignment="1" applyProtection="1">
      <alignment horizontal="right" vertical="center"/>
    </xf>
    <xf numFmtId="177" fontId="2" fillId="0" borderId="17" xfId="1" applyNumberFormat="1" applyFont="1" applyFill="1" applyBorder="1" applyAlignment="1" applyProtection="1">
      <alignment horizontal="right" vertical="center"/>
    </xf>
    <xf numFmtId="177" fontId="2" fillId="0" borderId="18" xfId="1" applyNumberFormat="1" applyFont="1" applyFill="1" applyBorder="1" applyAlignment="1" applyProtection="1">
      <alignment horizontal="right" vertical="center"/>
    </xf>
    <xf numFmtId="177" fontId="2" fillId="0" borderId="19" xfId="1" applyNumberFormat="1" applyFont="1" applyFill="1" applyBorder="1" applyAlignment="1" applyProtection="1">
      <alignment horizontal="right" vertical="center"/>
    </xf>
    <xf numFmtId="176" fontId="2" fillId="0" borderId="9" xfId="1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49" fontId="2" fillId="3" borderId="0" xfId="0" applyNumberFormat="1" applyFont="1" applyFill="1" applyProtection="1">
      <alignment vertical="center"/>
      <protection locked="0"/>
    </xf>
    <xf numFmtId="177" fontId="2" fillId="0" borderId="2" xfId="1" applyNumberFormat="1" applyFont="1" applyFill="1" applyBorder="1" applyAlignment="1" applyProtection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176" fontId="0" fillId="0" borderId="0" xfId="1" applyNumberFormat="1" applyFont="1" applyFill="1" applyBorder="1" applyAlignment="1" applyProtection="1">
      <alignment horizontal="right" vertical="center"/>
    </xf>
    <xf numFmtId="176" fontId="0" fillId="0" borderId="10" xfId="1" applyNumberFormat="1" applyFont="1" applyFill="1" applyBorder="1" applyAlignment="1" applyProtection="1">
      <alignment horizontal="right" vertical="center"/>
    </xf>
    <xf numFmtId="176" fontId="0" fillId="0" borderId="9" xfId="1" applyNumberFormat="1" applyFont="1" applyFill="1" applyBorder="1" applyAlignment="1" applyProtection="1">
      <alignment horizontal="right" vertical="center"/>
    </xf>
    <xf numFmtId="176" fontId="0" fillId="0" borderId="17" xfId="1" applyNumberFormat="1" applyFont="1" applyFill="1" applyBorder="1" applyAlignment="1" applyProtection="1">
      <alignment horizontal="right" vertical="center"/>
    </xf>
    <xf numFmtId="176" fontId="0" fillId="0" borderId="18" xfId="1" applyNumberFormat="1" applyFont="1" applyFill="1" applyBorder="1" applyAlignment="1" applyProtection="1">
      <alignment horizontal="right" vertical="center"/>
    </xf>
    <xf numFmtId="176" fontId="0" fillId="0" borderId="19" xfId="1" applyNumberFormat="1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2" fillId="0" borderId="37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176" fontId="2" fillId="0" borderId="14" xfId="1" applyNumberFormat="1" applyFont="1" applyBorder="1" applyAlignment="1" applyProtection="1">
      <alignment horizontal="right" vertical="center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2" fillId="3" borderId="2" xfId="0" applyNumberFormat="1" applyFont="1" applyFill="1" applyBorder="1" applyAlignment="1" applyProtection="1">
      <alignment vertical="center" shrinkToFit="1"/>
      <protection locked="0"/>
    </xf>
    <xf numFmtId="49" fontId="0" fillId="0" borderId="3" xfId="0" applyNumberFormat="1" applyBorder="1" applyAlignment="1" applyProtection="1">
      <alignment vertical="center" shrinkToFit="1"/>
      <protection locked="0"/>
    </xf>
    <xf numFmtId="49" fontId="0" fillId="0" borderId="4" xfId="0" applyNumberFormat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7" fontId="2" fillId="0" borderId="5" xfId="1" applyNumberFormat="1" applyFont="1" applyFill="1" applyBorder="1" applyAlignment="1" applyProtection="1">
      <alignment horizontal="right" vertical="center"/>
    </xf>
    <xf numFmtId="177" fontId="2" fillId="0" borderId="6" xfId="1" applyNumberFormat="1" applyFont="1" applyFill="1" applyBorder="1" applyAlignment="1" applyProtection="1">
      <alignment horizontal="right" vertical="center"/>
    </xf>
    <xf numFmtId="177" fontId="2" fillId="0" borderId="7" xfId="1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3" borderId="0" xfId="0" applyFont="1" applyFill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3" xfId="0" applyBorder="1">
      <alignment vertical="center"/>
    </xf>
    <xf numFmtId="0" fontId="0" fillId="0" borderId="43" xfId="0" applyBorder="1">
      <alignment vertical="center"/>
    </xf>
    <xf numFmtId="5" fontId="7" fillId="0" borderId="25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9" fontId="5" fillId="0" borderId="14" xfId="0" applyNumberFormat="1" applyFont="1" applyBorder="1" applyAlignment="1">
      <alignment horizontal="left" vertical="center"/>
    </xf>
    <xf numFmtId="9" fontId="5" fillId="0" borderId="15" xfId="0" applyNumberFormat="1" applyFont="1" applyBorder="1" applyAlignment="1">
      <alignment horizontal="left" vertical="center"/>
    </xf>
    <xf numFmtId="9" fontId="5" fillId="0" borderId="17" xfId="0" applyNumberFormat="1" applyFont="1" applyBorder="1" applyAlignment="1">
      <alignment horizontal="left" vertical="center"/>
    </xf>
    <xf numFmtId="9" fontId="5" fillId="0" borderId="18" xfId="0" applyNumberFormat="1" applyFont="1" applyBorder="1" applyAlignment="1">
      <alignment horizontal="left" vertical="center"/>
    </xf>
    <xf numFmtId="9" fontId="5" fillId="0" borderId="5" xfId="0" applyNumberFormat="1" applyFont="1" applyBorder="1" applyAlignment="1">
      <alignment horizontal="left" vertical="center"/>
    </xf>
    <xf numFmtId="9" fontId="5" fillId="0" borderId="6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5" fontId="7" fillId="0" borderId="25" xfId="0" applyNumberFormat="1" applyFont="1" applyBorder="1" applyAlignment="1">
      <alignment horizontal="right" vertical="center"/>
    </xf>
    <xf numFmtId="0" fontId="0" fillId="0" borderId="23" xfId="0" applyBorder="1">
      <alignment vertical="center"/>
    </xf>
    <xf numFmtId="0" fontId="0" fillId="0" borderId="32" xfId="0" applyBorder="1">
      <alignment vertical="center"/>
    </xf>
    <xf numFmtId="0" fontId="0" fillId="0" borderId="30" xfId="0" applyBorder="1">
      <alignment vertical="center"/>
    </xf>
    <xf numFmtId="176" fontId="2" fillId="3" borderId="2" xfId="1" applyNumberFormat="1" applyFont="1" applyFill="1" applyBorder="1" applyAlignment="1" applyProtection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0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2" fillId="3" borderId="2" xfId="1" applyNumberFormat="1" applyFont="1" applyFill="1" applyBorder="1" applyAlignment="1" applyProtection="1">
      <alignment vertical="center"/>
    </xf>
    <xf numFmtId="176" fontId="8" fillId="0" borderId="2" xfId="1" applyNumberFormat="1" applyFont="1" applyFill="1" applyBorder="1" applyAlignment="1" applyProtection="1">
      <alignment horizontal="left" vertical="center"/>
    </xf>
    <xf numFmtId="176" fontId="8" fillId="0" borderId="14" xfId="1" applyNumberFormat="1" applyFont="1" applyFill="1" applyBorder="1" applyAlignment="1" applyProtection="1">
      <alignment horizontal="left" vertical="center"/>
    </xf>
    <xf numFmtId="0" fontId="1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0" xfId="0" applyFont="1">
      <alignment vertical="center"/>
    </xf>
    <xf numFmtId="0" fontId="14" fillId="0" borderId="10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2" fillId="3" borderId="14" xfId="0" applyFont="1" applyFill="1" applyBorder="1">
      <alignment vertical="center"/>
    </xf>
    <xf numFmtId="38" fontId="2" fillId="3" borderId="14" xfId="1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2" fillId="3" borderId="14" xfId="1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 applyProtection="1">
      <alignment horizontal="right" vertical="center"/>
    </xf>
    <xf numFmtId="176" fontId="2" fillId="3" borderId="14" xfId="1" applyNumberFormat="1" applyFont="1" applyFill="1" applyBorder="1" applyAlignment="1" applyProtection="1">
      <alignment vertical="center"/>
    </xf>
    <xf numFmtId="176" fontId="0" fillId="0" borderId="15" xfId="1" applyNumberFormat="1" applyFont="1" applyBorder="1" applyAlignment="1" applyProtection="1">
      <alignment vertical="center"/>
    </xf>
    <xf numFmtId="176" fontId="0" fillId="0" borderId="16" xfId="1" applyNumberFormat="1" applyFont="1" applyBorder="1" applyAlignment="1" applyProtection="1">
      <alignment vertical="center"/>
    </xf>
    <xf numFmtId="176" fontId="0" fillId="0" borderId="9" xfId="1" applyNumberFormat="1" applyFont="1" applyBorder="1" applyAlignment="1" applyProtection="1">
      <alignment vertical="center"/>
    </xf>
    <xf numFmtId="176" fontId="0" fillId="0" borderId="0" xfId="1" applyNumberFormat="1" applyFont="1" applyAlignment="1" applyProtection="1">
      <alignment vertical="center"/>
    </xf>
    <xf numFmtId="176" fontId="0" fillId="0" borderId="10" xfId="1" applyNumberFormat="1" applyFont="1" applyBorder="1" applyAlignment="1" applyProtection="1">
      <alignment vertical="center"/>
    </xf>
    <xf numFmtId="176" fontId="0" fillId="0" borderId="5" xfId="1" applyNumberFormat="1" applyFont="1" applyBorder="1" applyAlignment="1" applyProtection="1">
      <alignment vertical="center"/>
    </xf>
    <xf numFmtId="176" fontId="0" fillId="0" borderId="6" xfId="1" applyNumberFormat="1" applyFont="1" applyBorder="1" applyAlignment="1" applyProtection="1">
      <alignment vertical="center"/>
    </xf>
    <xf numFmtId="176" fontId="0" fillId="0" borderId="7" xfId="1" applyNumberFormat="1" applyFont="1" applyBorder="1" applyAlignment="1" applyProtection="1">
      <alignment vertical="center"/>
    </xf>
    <xf numFmtId="0" fontId="14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38" fontId="2" fillId="3" borderId="2" xfId="1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9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6" fillId="2" borderId="45" xfId="0" applyFont="1" applyFill="1" applyBorder="1">
      <alignment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2" xfId="0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5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9" fontId="5" fillId="2" borderId="14" xfId="0" applyNumberFormat="1" applyFont="1" applyFill="1" applyBorder="1" applyAlignment="1">
      <alignment horizontal="left" vertical="center"/>
    </xf>
    <xf numFmtId="9" fontId="5" fillId="2" borderId="15" xfId="0" applyNumberFormat="1" applyFont="1" applyFill="1" applyBorder="1" applyAlignment="1">
      <alignment horizontal="left" vertical="center"/>
    </xf>
    <xf numFmtId="9" fontId="5" fillId="2" borderId="17" xfId="0" applyNumberFormat="1" applyFont="1" applyFill="1" applyBorder="1" applyAlignment="1">
      <alignment horizontal="left" vertical="center"/>
    </xf>
    <xf numFmtId="9" fontId="5" fillId="2" borderId="18" xfId="0" applyNumberFormat="1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9" fontId="5" fillId="2" borderId="5" xfId="0" applyNumberFormat="1" applyFont="1" applyFill="1" applyBorder="1" applyAlignment="1">
      <alignment horizontal="left" vertical="center"/>
    </xf>
    <xf numFmtId="9" fontId="5" fillId="2" borderId="6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0" xfId="0" applyFont="1" applyFill="1">
      <alignment vertical="center"/>
    </xf>
    <xf numFmtId="58" fontId="2" fillId="3" borderId="0" xfId="0" applyNumberFormat="1" applyFont="1" applyFill="1" applyAlignment="1">
      <alignment horizontal="left"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2" fillId="3" borderId="2" xfId="0" applyFont="1" applyFill="1" applyBorder="1">
      <alignment vertical="center"/>
    </xf>
    <xf numFmtId="0" fontId="6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5" fillId="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6" fillId="2" borderId="46" xfId="0" applyFont="1" applyFill="1" applyBorder="1">
      <alignment vertical="center"/>
    </xf>
    <xf numFmtId="0" fontId="8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5" fillId="4" borderId="0" xfId="0" applyFont="1" applyFill="1">
      <alignment vertical="center"/>
    </xf>
    <xf numFmtId="0" fontId="11" fillId="0" borderId="14" xfId="0" applyFont="1" applyBorder="1" applyAlignment="1">
      <alignment horizontal="right" vertical="center"/>
    </xf>
    <xf numFmtId="176" fontId="1" fillId="0" borderId="15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6" fontId="1" fillId="0" borderId="10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176" fontId="1" fillId="0" borderId="18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24</xdr:row>
      <xdr:rowOff>38100</xdr:rowOff>
    </xdr:from>
    <xdr:to>
      <xdr:col>23</xdr:col>
      <xdr:colOff>0</xdr:colOff>
      <xdr:row>27</xdr:row>
      <xdr:rowOff>19050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099" y="2181225"/>
          <a:ext cx="3286126" cy="238125"/>
        </a:xfrm>
        <a:prstGeom prst="borderCallout1">
          <a:avLst>
            <a:gd name="adj1" fmla="val 84403"/>
            <a:gd name="adj2" fmla="val 7727"/>
            <a:gd name="adj3" fmla="val 177863"/>
            <a:gd name="adj4" fmla="val 2295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95251</xdr:colOff>
      <xdr:row>36</xdr:row>
      <xdr:rowOff>47625</xdr:rowOff>
    </xdr:from>
    <xdr:to>
      <xdr:col>26</xdr:col>
      <xdr:colOff>28575</xdr:colOff>
      <xdr:row>39</xdr:row>
      <xdr:rowOff>57150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62151" y="3219450"/>
          <a:ext cx="1743074" cy="266700"/>
        </a:xfrm>
        <a:prstGeom prst="borderCallout1">
          <a:avLst>
            <a:gd name="adj1" fmla="val 91607"/>
            <a:gd name="adj2" fmla="val 2049"/>
            <a:gd name="adj3" fmla="val 112024"/>
            <a:gd name="adj4" fmla="val -19208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47</xdr:row>
      <xdr:rowOff>76200</xdr:rowOff>
    </xdr:from>
    <xdr:to>
      <xdr:col>28</xdr:col>
      <xdr:colOff>47625</xdr:colOff>
      <xdr:row>50</xdr:row>
      <xdr:rowOff>57150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7625" y="4191000"/>
          <a:ext cx="4000500" cy="238125"/>
        </a:xfrm>
        <a:prstGeom prst="borderCallout1">
          <a:avLst>
            <a:gd name="adj1" fmla="val 86750"/>
            <a:gd name="adj2" fmla="val 98589"/>
            <a:gd name="adj3" fmla="val 160500"/>
            <a:gd name="adj4" fmla="val 90750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104774</xdr:colOff>
      <xdr:row>103</xdr:row>
      <xdr:rowOff>38099</xdr:rowOff>
    </xdr:from>
    <xdr:to>
      <xdr:col>49</xdr:col>
      <xdr:colOff>9524</xdr:colOff>
      <xdr:row>105</xdr:row>
      <xdr:rowOff>76200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267074" y="8696324"/>
          <a:ext cx="3743325" cy="209551"/>
        </a:xfrm>
        <a:prstGeom prst="borderCallout1">
          <a:avLst>
            <a:gd name="adj1" fmla="val 33954"/>
            <a:gd name="adj2" fmla="val 1067"/>
            <a:gd name="adj3" fmla="val -1050234"/>
            <a:gd name="adj4" fmla="val -28100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28575</xdr:colOff>
      <xdr:row>37</xdr:row>
      <xdr:rowOff>38100</xdr:rowOff>
    </xdr:from>
    <xdr:to>
      <xdr:col>47</xdr:col>
      <xdr:colOff>47625</xdr:colOff>
      <xdr:row>42</xdr:row>
      <xdr:rowOff>38100</xdr:rowOff>
    </xdr:to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838700" y="3295650"/>
          <a:ext cx="1885950" cy="428625"/>
        </a:xfrm>
        <a:prstGeom prst="flowChartAlternateProcess">
          <a:avLst/>
        </a:prstGeom>
        <a:solidFill>
          <a:schemeClr val="accent1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47626</xdr:colOff>
      <xdr:row>112</xdr:row>
      <xdr:rowOff>28575</xdr:rowOff>
    </xdr:from>
    <xdr:to>
      <xdr:col>49</xdr:col>
      <xdr:colOff>95250</xdr:colOff>
      <xdr:row>115</xdr:row>
      <xdr:rowOff>0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3901" y="9629775"/>
          <a:ext cx="6372224" cy="228600"/>
        </a:xfrm>
        <a:prstGeom prst="borderCallout1">
          <a:avLst>
            <a:gd name="adj1" fmla="val 88301"/>
            <a:gd name="adj2" fmla="val 433"/>
            <a:gd name="adj3" fmla="val 216346"/>
            <a:gd name="adj4" fmla="val -8623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152400</xdr:colOff>
      <xdr:row>81</xdr:row>
      <xdr:rowOff>76200</xdr:rowOff>
    </xdr:from>
    <xdr:to>
      <xdr:col>50</xdr:col>
      <xdr:colOff>28575</xdr:colOff>
      <xdr:row>84</xdr:row>
      <xdr:rowOff>47625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71900" y="7124700"/>
          <a:ext cx="3305175" cy="228600"/>
        </a:xfrm>
        <a:prstGeom prst="borderCallout1">
          <a:avLst>
            <a:gd name="adj1" fmla="val 77085"/>
            <a:gd name="adj2" fmla="val 78509"/>
            <a:gd name="adj3" fmla="val 315530"/>
            <a:gd name="adj4" fmla="val 77335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16</xdr:row>
      <xdr:rowOff>38100</xdr:rowOff>
    </xdr:from>
    <xdr:to>
      <xdr:col>27</xdr:col>
      <xdr:colOff>38100</xdr:colOff>
      <xdr:row>19</xdr:row>
      <xdr:rowOff>28575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0" y="1495425"/>
          <a:ext cx="3152775" cy="247650"/>
        </a:xfrm>
        <a:prstGeom prst="borderCallout1">
          <a:avLst>
            <a:gd name="adj1" fmla="val 84134"/>
            <a:gd name="adj2" fmla="val 92024"/>
            <a:gd name="adj3" fmla="val 512499"/>
            <a:gd name="adj4" fmla="val 96159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133350</xdr:colOff>
      <xdr:row>109</xdr:row>
      <xdr:rowOff>28575</xdr:rowOff>
    </xdr:from>
    <xdr:to>
      <xdr:col>36</xdr:col>
      <xdr:colOff>114301</xdr:colOff>
      <xdr:row>111</xdr:row>
      <xdr:rowOff>66675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809875" y="9201150"/>
          <a:ext cx="2466976" cy="209550"/>
        </a:xfrm>
        <a:prstGeom prst="borderCallout1">
          <a:avLst>
            <a:gd name="adj1" fmla="val 73196"/>
            <a:gd name="adj2" fmla="val 1437"/>
            <a:gd name="adj3" fmla="val -31455"/>
            <a:gd name="adj4" fmla="val -51087"/>
          </a:avLst>
        </a:prstGeom>
        <a:solidFill>
          <a:schemeClr val="accent2">
            <a:alpha val="47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38100</xdr:colOff>
      <xdr:row>106</xdr:row>
      <xdr:rowOff>47626</xdr:rowOff>
    </xdr:from>
    <xdr:to>
      <xdr:col>43</xdr:col>
      <xdr:colOff>104775</xdr:colOff>
      <xdr:row>109</xdr:row>
      <xdr:rowOff>1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714625" y="8963026"/>
          <a:ext cx="3552825" cy="209550"/>
        </a:xfrm>
        <a:prstGeom prst="borderCallout1">
          <a:avLst>
            <a:gd name="adj1" fmla="val 36833"/>
            <a:gd name="adj2" fmla="val 1973"/>
            <a:gd name="adj3" fmla="val -1011120"/>
            <a:gd name="adj4" fmla="val -26215"/>
          </a:avLst>
        </a:prstGeom>
        <a:solidFill>
          <a:srgbClr val="ED7D31">
            <a:alpha val="47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19</xdr:col>
      <xdr:colOff>123825</xdr:colOff>
      <xdr:row>78</xdr:row>
      <xdr:rowOff>19050</xdr:rowOff>
    </xdr:from>
    <xdr:to>
      <xdr:col>53</xdr:col>
      <xdr:colOff>180975</xdr:colOff>
      <xdr:row>81</xdr:row>
      <xdr:rowOff>38099</xdr:rowOff>
    </xdr:to>
    <xdr:sp macro="" textlink="">
      <xdr:nvSpPr>
        <xdr:cNvPr id="13" name="線吹き出し 1 (枠付き) 6">
          <a:extLst>
            <a:ext uri="{FF2B5EF4-FFF2-40B4-BE49-F238E27FC236}">
              <a16:creationId xmlns:a16="http://schemas.microsoft.com/office/drawing/2014/main" id="{5C0805D6-FEF6-4D56-AB2A-48D08E2768CC}"/>
            </a:ext>
          </a:extLst>
        </xdr:cNvPr>
        <xdr:cNvSpPr/>
      </xdr:nvSpPr>
      <xdr:spPr>
        <a:xfrm>
          <a:off x="2762250" y="6810375"/>
          <a:ext cx="5086350" cy="276224"/>
        </a:xfrm>
        <a:prstGeom prst="borderCallout1">
          <a:avLst>
            <a:gd name="adj1" fmla="val 33954"/>
            <a:gd name="adj2" fmla="val 1067"/>
            <a:gd name="adj3" fmla="val -140996"/>
            <a:gd name="adj4" fmla="val -4247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適格請求書発行事業者登録番号（</a:t>
          </a:r>
          <a:r>
            <a:rPr kumimoji="1" lang="en-US" altLang="ja-JP" sz="1100">
              <a:solidFill>
                <a:schemeClr val="accent2">
                  <a:lumMod val="50000"/>
                </a:schemeClr>
              </a:solidFill>
            </a:rPr>
            <a:t>"T"</a:t>
          </a:r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を除く</a:t>
          </a:r>
          <a:r>
            <a:rPr kumimoji="1" lang="en-US" altLang="ja-JP" sz="1100">
              <a:solidFill>
                <a:schemeClr val="accent2">
                  <a:lumMod val="50000"/>
                </a:schemeClr>
              </a:solidFill>
            </a:rPr>
            <a:t>13</a:t>
          </a:r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桁の半角数字）を入力してください。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D126"/>
  <sheetViews>
    <sheetView showGridLines="0" tabSelected="1" topLeftCell="B1" zoomScaleNormal="100" workbookViewId="0">
      <selection activeCell="AS107" sqref="AS107:AX109"/>
    </sheetView>
  </sheetViews>
  <sheetFormatPr defaultColWidth="9" defaultRowHeight="13.5" x14ac:dyDescent="0.15"/>
  <cols>
    <col min="1" max="1" width="0.875" style="1" customWidth="1"/>
    <col min="2" max="4" width="2.125" style="1" customWidth="1"/>
    <col min="5" max="5" width="1.625" style="1" customWidth="1"/>
    <col min="6" max="9" width="2.125" style="1" customWidth="1"/>
    <col min="10" max="11" width="1.125" style="1" customWidth="1"/>
    <col min="12" max="12" width="2.125" style="1" customWidth="1"/>
    <col min="13" max="14" width="1.125" style="1" customWidth="1"/>
    <col min="15" max="24" width="2.125" style="1" customWidth="1"/>
    <col min="25" max="26" width="1.125" style="1" customWidth="1"/>
    <col min="27" max="33" width="2.125" style="1" customWidth="1"/>
    <col min="34" max="35" width="1.125" style="1" customWidth="1"/>
    <col min="36" max="37" width="2.125" style="1" customWidth="1"/>
    <col min="38" max="39" width="1.125" style="1" customWidth="1"/>
    <col min="40" max="44" width="2.125" style="1" customWidth="1"/>
    <col min="45" max="46" width="1.125" style="1" customWidth="1"/>
    <col min="47" max="50" width="2.125" style="1" customWidth="1"/>
    <col min="51" max="51" width="0.875" style="1" customWidth="1"/>
    <col min="52" max="54" width="3.625" style="1" customWidth="1"/>
    <col min="55" max="16384" width="9" style="1"/>
  </cols>
  <sheetData>
    <row r="1" spans="5:50" x14ac:dyDescent="0.15">
      <c r="AX1" s="8" t="s">
        <v>129</v>
      </c>
    </row>
    <row r="2" spans="5:50" ht="6.75" customHeight="1" x14ac:dyDescent="0.15"/>
    <row r="3" spans="5:50" ht="6.75" customHeight="1" x14ac:dyDescent="0.15">
      <c r="E3" s="330" t="s">
        <v>67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AD3" s="228" t="s">
        <v>58</v>
      </c>
      <c r="AE3" s="186"/>
      <c r="AF3" s="186"/>
      <c r="AG3" s="186"/>
      <c r="AH3" s="186"/>
      <c r="AI3" s="186"/>
      <c r="AJ3" s="186"/>
      <c r="AK3" s="186"/>
      <c r="AL3" s="186"/>
      <c r="AM3" s="186"/>
      <c r="AN3" s="187"/>
      <c r="AO3" s="228" t="s">
        <v>55</v>
      </c>
      <c r="AP3" s="186"/>
      <c r="AQ3" s="186"/>
      <c r="AR3" s="186"/>
      <c r="AS3" s="186"/>
      <c r="AT3" s="186"/>
      <c r="AU3" s="186"/>
      <c r="AV3" s="186"/>
      <c r="AW3" s="186"/>
      <c r="AX3" s="187"/>
    </row>
    <row r="4" spans="5:50" ht="6.75" customHeight="1" x14ac:dyDescent="0.15"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AD4" s="229"/>
      <c r="AE4" s="230"/>
      <c r="AF4" s="230"/>
      <c r="AG4" s="230"/>
      <c r="AH4" s="230"/>
      <c r="AI4" s="230"/>
      <c r="AJ4" s="230"/>
      <c r="AK4" s="230"/>
      <c r="AL4" s="230"/>
      <c r="AM4" s="230"/>
      <c r="AN4" s="231"/>
      <c r="AO4" s="229"/>
      <c r="AP4" s="230"/>
      <c r="AQ4" s="230"/>
      <c r="AR4" s="230"/>
      <c r="AS4" s="230"/>
      <c r="AT4" s="230"/>
      <c r="AU4" s="230"/>
      <c r="AV4" s="230"/>
      <c r="AW4" s="230"/>
      <c r="AX4" s="231"/>
    </row>
    <row r="5" spans="5:50" ht="6.75" customHeight="1" x14ac:dyDescent="0.15"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AD5" s="254"/>
      <c r="AE5" s="233"/>
      <c r="AF5" s="233"/>
      <c r="AG5" s="233"/>
      <c r="AH5" s="233"/>
      <c r="AI5" s="233"/>
      <c r="AJ5" s="233"/>
      <c r="AK5" s="233"/>
      <c r="AL5" s="233"/>
      <c r="AM5" s="233"/>
      <c r="AN5" s="234"/>
      <c r="AO5" s="232"/>
      <c r="AP5" s="233"/>
      <c r="AQ5" s="233"/>
      <c r="AR5" s="233"/>
      <c r="AS5" s="233"/>
      <c r="AT5" s="233"/>
      <c r="AU5" s="233"/>
      <c r="AV5" s="233"/>
      <c r="AW5" s="233"/>
      <c r="AX5" s="234"/>
    </row>
    <row r="6" spans="5:50" ht="6.75" customHeight="1" x14ac:dyDescent="0.15"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AD6" s="129"/>
      <c r="AE6" s="80"/>
      <c r="AF6" s="80"/>
      <c r="AG6" s="80"/>
      <c r="AH6" s="80"/>
      <c r="AI6" s="80"/>
      <c r="AJ6" s="80"/>
      <c r="AK6" s="80"/>
      <c r="AL6" s="80"/>
      <c r="AM6" s="80"/>
      <c r="AN6" s="130"/>
      <c r="AO6" s="129"/>
      <c r="AP6" s="80"/>
      <c r="AQ6" s="80"/>
      <c r="AR6" s="80"/>
      <c r="AS6" s="80"/>
      <c r="AT6" s="80"/>
      <c r="AU6" s="80"/>
      <c r="AV6" s="80"/>
      <c r="AW6" s="80"/>
      <c r="AX6" s="130"/>
    </row>
    <row r="7" spans="5:50" ht="6.75" customHeight="1" x14ac:dyDescent="0.15"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AD7" s="129"/>
      <c r="AE7" s="80"/>
      <c r="AF7" s="80"/>
      <c r="AG7" s="80"/>
      <c r="AH7" s="80"/>
      <c r="AI7" s="80"/>
      <c r="AJ7" s="80"/>
      <c r="AK7" s="80"/>
      <c r="AL7" s="80"/>
      <c r="AM7" s="80"/>
      <c r="AN7" s="130"/>
      <c r="AO7" s="129"/>
      <c r="AP7" s="80"/>
      <c r="AQ7" s="80"/>
      <c r="AR7" s="80"/>
      <c r="AS7" s="80"/>
      <c r="AT7" s="80"/>
      <c r="AU7" s="80"/>
      <c r="AV7" s="80"/>
      <c r="AW7" s="80"/>
      <c r="AX7" s="130"/>
    </row>
    <row r="8" spans="5:50" ht="6.75" customHeight="1" x14ac:dyDescent="0.15"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AD8" s="129"/>
      <c r="AE8" s="80"/>
      <c r="AF8" s="80"/>
      <c r="AG8" s="80"/>
      <c r="AH8" s="80"/>
      <c r="AI8" s="80"/>
      <c r="AJ8" s="80"/>
      <c r="AK8" s="80"/>
      <c r="AL8" s="80"/>
      <c r="AM8" s="80"/>
      <c r="AN8" s="130"/>
      <c r="AO8" s="129"/>
      <c r="AP8" s="80"/>
      <c r="AQ8" s="80"/>
      <c r="AR8" s="80"/>
      <c r="AS8" s="80"/>
      <c r="AT8" s="80"/>
      <c r="AU8" s="80"/>
      <c r="AV8" s="80"/>
      <c r="AW8" s="80"/>
      <c r="AX8" s="130"/>
    </row>
    <row r="9" spans="5:50" ht="6.75" customHeight="1" x14ac:dyDescent="0.15"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AD9" s="129"/>
      <c r="AE9" s="80"/>
      <c r="AF9" s="80"/>
      <c r="AG9" s="80"/>
      <c r="AH9" s="80"/>
      <c r="AI9" s="80"/>
      <c r="AJ9" s="80"/>
      <c r="AK9" s="80"/>
      <c r="AL9" s="80"/>
      <c r="AM9" s="80"/>
      <c r="AN9" s="130"/>
      <c r="AO9" s="129"/>
      <c r="AP9" s="80"/>
      <c r="AQ9" s="80"/>
      <c r="AR9" s="80"/>
      <c r="AS9" s="80"/>
      <c r="AT9" s="80"/>
      <c r="AU9" s="80"/>
      <c r="AV9" s="80"/>
      <c r="AW9" s="80"/>
      <c r="AX9" s="130"/>
    </row>
    <row r="10" spans="5:50" ht="6.75" customHeight="1" x14ac:dyDescent="0.15"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AD10" s="129"/>
      <c r="AE10" s="80"/>
      <c r="AF10" s="80"/>
      <c r="AG10" s="80"/>
      <c r="AH10" s="80"/>
      <c r="AI10" s="80"/>
      <c r="AJ10" s="80"/>
      <c r="AK10" s="80"/>
      <c r="AL10" s="80"/>
      <c r="AM10" s="80"/>
      <c r="AN10" s="130"/>
      <c r="AO10" s="129"/>
      <c r="AP10" s="80"/>
      <c r="AQ10" s="80"/>
      <c r="AR10" s="80"/>
      <c r="AS10" s="80"/>
      <c r="AT10" s="80"/>
      <c r="AU10" s="80"/>
      <c r="AV10" s="80"/>
      <c r="AW10" s="80"/>
      <c r="AX10" s="130"/>
    </row>
    <row r="11" spans="5:50" ht="6.75" customHeight="1" x14ac:dyDescent="0.15"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AD11" s="131"/>
      <c r="AE11" s="81"/>
      <c r="AF11" s="81"/>
      <c r="AG11" s="81"/>
      <c r="AH11" s="81"/>
      <c r="AI11" s="81"/>
      <c r="AJ11" s="81"/>
      <c r="AK11" s="81"/>
      <c r="AL11" s="81"/>
      <c r="AM11" s="81"/>
      <c r="AN11" s="132"/>
      <c r="AO11" s="131"/>
      <c r="AP11" s="81"/>
      <c r="AQ11" s="81"/>
      <c r="AR11" s="81"/>
      <c r="AS11" s="81"/>
      <c r="AT11" s="81"/>
      <c r="AU11" s="81"/>
      <c r="AV11" s="81"/>
      <c r="AW11" s="81"/>
      <c r="AX11" s="132"/>
    </row>
    <row r="12" spans="5:50" ht="6.75" customHeight="1" x14ac:dyDescent="0.15">
      <c r="E12" s="203" t="s">
        <v>78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AD12" s="250" t="s">
        <v>59</v>
      </c>
      <c r="AE12" s="250"/>
      <c r="AF12" s="250"/>
      <c r="AG12" s="250"/>
      <c r="AH12" s="250"/>
      <c r="AI12" s="250"/>
      <c r="AJ12" s="250"/>
      <c r="AK12" s="250"/>
      <c r="AL12" s="250"/>
      <c r="AM12" s="250"/>
      <c r="AN12" s="251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</row>
    <row r="13" spans="5:50" ht="6.75" customHeight="1" x14ac:dyDescent="0.15"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</row>
    <row r="14" spans="5:50" ht="6.75" customHeight="1" x14ac:dyDescent="0.15"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AD14" s="334"/>
      <c r="AE14" s="244"/>
      <c r="AF14" s="244"/>
      <c r="AG14" s="244"/>
      <c r="AH14" s="245"/>
      <c r="AI14" s="114"/>
      <c r="AJ14" s="244"/>
      <c r="AK14" s="244"/>
      <c r="AL14" s="244"/>
      <c r="AM14" s="244"/>
      <c r="AN14" s="245"/>
      <c r="AO14" s="114"/>
      <c r="AP14" s="233"/>
      <c r="AQ14" s="233"/>
      <c r="AR14" s="233"/>
      <c r="AS14" s="236"/>
      <c r="AT14" s="114" t="s">
        <v>82</v>
      </c>
      <c r="AU14" s="233"/>
      <c r="AV14" s="233"/>
      <c r="AW14" s="233"/>
      <c r="AX14" s="234"/>
    </row>
    <row r="15" spans="5:50" ht="6.75" customHeight="1" x14ac:dyDescent="0.15"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AD15" s="229"/>
      <c r="AE15" s="230"/>
      <c r="AF15" s="230"/>
      <c r="AG15" s="230"/>
      <c r="AH15" s="335"/>
      <c r="AI15" s="336"/>
      <c r="AJ15" s="230"/>
      <c r="AK15" s="230"/>
      <c r="AL15" s="230"/>
      <c r="AM15" s="230"/>
      <c r="AN15" s="335"/>
      <c r="AO15" s="235"/>
      <c r="AP15" s="177"/>
      <c r="AQ15" s="177"/>
      <c r="AR15" s="177"/>
      <c r="AS15" s="237"/>
      <c r="AT15" s="235"/>
      <c r="AU15" s="177"/>
      <c r="AV15" s="177"/>
      <c r="AW15" s="177"/>
      <c r="AX15" s="178"/>
    </row>
    <row r="16" spans="5:50" ht="6.75" customHeight="1" x14ac:dyDescent="0.15">
      <c r="AD16" s="243"/>
      <c r="AE16" s="244"/>
      <c r="AF16" s="244"/>
      <c r="AG16" s="244"/>
      <c r="AH16" s="245"/>
      <c r="AI16" s="240"/>
      <c r="AJ16" s="244"/>
      <c r="AK16" s="244"/>
      <c r="AL16" s="244"/>
      <c r="AM16" s="244"/>
      <c r="AN16" s="245"/>
      <c r="AO16" s="240"/>
      <c r="AP16" s="233"/>
      <c r="AQ16" s="233"/>
      <c r="AR16" s="233"/>
      <c r="AS16" s="236"/>
      <c r="AT16" s="238"/>
      <c r="AU16" s="233"/>
      <c r="AV16" s="233"/>
      <c r="AW16" s="233"/>
      <c r="AX16" s="234"/>
    </row>
    <row r="17" spans="2:50" ht="6.75" customHeight="1" x14ac:dyDescent="0.15">
      <c r="AD17" s="188"/>
      <c r="AE17" s="189"/>
      <c r="AF17" s="189"/>
      <c r="AG17" s="189"/>
      <c r="AH17" s="246"/>
      <c r="AI17" s="248"/>
      <c r="AJ17" s="189"/>
      <c r="AK17" s="189"/>
      <c r="AL17" s="189"/>
      <c r="AM17" s="189"/>
      <c r="AN17" s="246"/>
      <c r="AO17" s="161"/>
      <c r="AP17" s="80"/>
      <c r="AQ17" s="80"/>
      <c r="AR17" s="80"/>
      <c r="AS17" s="241"/>
      <c r="AT17" s="161"/>
      <c r="AU17" s="80"/>
      <c r="AV17" s="80"/>
      <c r="AW17" s="80"/>
      <c r="AX17" s="130"/>
    </row>
    <row r="18" spans="2:50" ht="6.75" customHeight="1" x14ac:dyDescent="0.15">
      <c r="AD18" s="188"/>
      <c r="AE18" s="189"/>
      <c r="AF18" s="189"/>
      <c r="AG18" s="189"/>
      <c r="AH18" s="246"/>
      <c r="AI18" s="248"/>
      <c r="AJ18" s="189"/>
      <c r="AK18" s="189"/>
      <c r="AL18" s="189"/>
      <c r="AM18" s="189"/>
      <c r="AN18" s="246"/>
      <c r="AO18" s="161"/>
      <c r="AP18" s="80"/>
      <c r="AQ18" s="80"/>
      <c r="AR18" s="80"/>
      <c r="AS18" s="241"/>
      <c r="AT18" s="161"/>
      <c r="AU18" s="80"/>
      <c r="AV18" s="80"/>
      <c r="AW18" s="80"/>
      <c r="AX18" s="130"/>
    </row>
    <row r="19" spans="2:50" ht="6.75" customHeight="1" x14ac:dyDescent="0.15">
      <c r="AD19" s="188"/>
      <c r="AE19" s="189"/>
      <c r="AF19" s="189"/>
      <c r="AG19" s="189"/>
      <c r="AH19" s="246"/>
      <c r="AI19" s="248"/>
      <c r="AJ19" s="189"/>
      <c r="AK19" s="189"/>
      <c r="AL19" s="189"/>
      <c r="AM19" s="189"/>
      <c r="AN19" s="246"/>
      <c r="AO19" s="161"/>
      <c r="AP19" s="80"/>
      <c r="AQ19" s="80"/>
      <c r="AR19" s="80"/>
      <c r="AS19" s="241"/>
      <c r="AT19" s="161"/>
      <c r="AU19" s="80"/>
      <c r="AV19" s="80"/>
      <c r="AW19" s="80"/>
      <c r="AX19" s="130"/>
    </row>
    <row r="20" spans="2:50" ht="6.75" customHeight="1" x14ac:dyDescent="0.15">
      <c r="AD20" s="188"/>
      <c r="AE20" s="189"/>
      <c r="AF20" s="189"/>
      <c r="AG20" s="189"/>
      <c r="AH20" s="246"/>
      <c r="AI20" s="248"/>
      <c r="AJ20" s="189"/>
      <c r="AK20" s="189"/>
      <c r="AL20" s="189"/>
      <c r="AM20" s="189"/>
      <c r="AN20" s="246"/>
      <c r="AO20" s="161"/>
      <c r="AP20" s="80"/>
      <c r="AQ20" s="80"/>
      <c r="AR20" s="80"/>
      <c r="AS20" s="241"/>
      <c r="AT20" s="161"/>
      <c r="AU20" s="80"/>
      <c r="AV20" s="80"/>
      <c r="AW20" s="80"/>
      <c r="AX20" s="130"/>
    </row>
    <row r="21" spans="2:50" ht="6.75" customHeight="1" x14ac:dyDescent="0.15">
      <c r="AD21" s="188"/>
      <c r="AE21" s="189"/>
      <c r="AF21" s="189"/>
      <c r="AG21" s="189"/>
      <c r="AH21" s="246"/>
      <c r="AI21" s="248"/>
      <c r="AJ21" s="189"/>
      <c r="AK21" s="189"/>
      <c r="AL21" s="189"/>
      <c r="AM21" s="189"/>
      <c r="AN21" s="246"/>
      <c r="AO21" s="161"/>
      <c r="AP21" s="80"/>
      <c r="AQ21" s="80"/>
      <c r="AR21" s="80"/>
      <c r="AS21" s="241"/>
      <c r="AT21" s="161"/>
      <c r="AU21" s="80"/>
      <c r="AV21" s="80"/>
      <c r="AW21" s="80"/>
      <c r="AX21" s="130"/>
    </row>
    <row r="22" spans="2:50" ht="6.75" customHeight="1" x14ac:dyDescent="0.15">
      <c r="B22" s="357" t="s">
        <v>48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AD22" s="191"/>
      <c r="AE22" s="192"/>
      <c r="AF22" s="192"/>
      <c r="AG22" s="192"/>
      <c r="AH22" s="247"/>
      <c r="AI22" s="249"/>
      <c r="AJ22" s="192"/>
      <c r="AK22" s="192"/>
      <c r="AL22" s="192"/>
      <c r="AM22" s="192"/>
      <c r="AN22" s="247"/>
      <c r="AO22" s="239"/>
      <c r="AP22" s="81"/>
      <c r="AQ22" s="81"/>
      <c r="AR22" s="81"/>
      <c r="AS22" s="242"/>
      <c r="AT22" s="239"/>
      <c r="AU22" s="81"/>
      <c r="AV22" s="81"/>
      <c r="AW22" s="81"/>
      <c r="AX22" s="132"/>
    </row>
    <row r="23" spans="2:50" ht="6.75" customHeight="1" x14ac:dyDescent="0.15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AP23" s="4"/>
      <c r="AQ23" s="4"/>
      <c r="AR23"/>
      <c r="AS23"/>
      <c r="AT23" s="4"/>
      <c r="AU23" s="4"/>
      <c r="AV23"/>
      <c r="AW23"/>
      <c r="AX23"/>
    </row>
    <row r="24" spans="2:50" ht="6.75" customHeight="1" x14ac:dyDescent="0.15"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AD24" s="250" t="s">
        <v>46</v>
      </c>
      <c r="AE24" s="359"/>
      <c r="AF24" s="359"/>
      <c r="AG24" s="359"/>
      <c r="AH24" s="12"/>
      <c r="AI24"/>
      <c r="AJ24" s="250" t="s">
        <v>44</v>
      </c>
      <c r="AK24" s="252"/>
      <c r="AL24" s="252"/>
      <c r="AM24" s="252"/>
      <c r="AN24" s="252"/>
      <c r="AP24" s="250" t="s">
        <v>27</v>
      </c>
      <c r="AQ24" s="252"/>
      <c r="AR24" s="252"/>
      <c r="AS24" s="252"/>
      <c r="AT24" s="252"/>
      <c r="AU24" s="252"/>
      <c r="AV24" s="252"/>
      <c r="AW24" s="252"/>
      <c r="AX24" s="252"/>
    </row>
    <row r="25" spans="2:50" ht="6.75" customHeight="1" x14ac:dyDescent="0.15">
      <c r="AD25" s="360"/>
      <c r="AE25" s="360"/>
      <c r="AF25" s="360"/>
      <c r="AG25" s="360"/>
      <c r="AH25" s="12"/>
      <c r="AI25"/>
      <c r="AJ25" s="253"/>
      <c r="AK25" s="253"/>
      <c r="AL25" s="253"/>
      <c r="AM25" s="253"/>
      <c r="AN25" s="253"/>
      <c r="AP25" s="252"/>
      <c r="AQ25" s="252"/>
      <c r="AR25" s="252"/>
      <c r="AS25" s="252"/>
      <c r="AT25" s="252"/>
      <c r="AU25" s="252"/>
      <c r="AV25" s="252"/>
      <c r="AW25" s="252"/>
      <c r="AX25" s="252"/>
    </row>
    <row r="26" spans="2:50" ht="6.75" customHeight="1" x14ac:dyDescent="0.15">
      <c r="AD26" s="361"/>
      <c r="AE26" s="361"/>
      <c r="AF26" s="361"/>
      <c r="AG26" s="361"/>
      <c r="AH26" s="12"/>
      <c r="AI26"/>
      <c r="AJ26" s="362" t="s">
        <v>45</v>
      </c>
      <c r="AK26" s="191"/>
      <c r="AL26" s="364">
        <v>1</v>
      </c>
      <c r="AM26" s="365"/>
      <c r="AN26" s="366"/>
      <c r="AP26" s="377" t="s">
        <v>28</v>
      </c>
      <c r="AQ26" s="378"/>
      <c r="AR26" s="378"/>
      <c r="AS26" s="378"/>
      <c r="AT26" s="378"/>
      <c r="AU26" s="378"/>
      <c r="AV26" s="378"/>
      <c r="AW26" s="228">
        <v>0</v>
      </c>
      <c r="AX26" s="387"/>
    </row>
    <row r="27" spans="2:50" ht="6.75" customHeight="1" x14ac:dyDescent="0.15">
      <c r="AD27" s="359"/>
      <c r="AE27" s="359"/>
      <c r="AF27" s="359"/>
      <c r="AG27" s="359"/>
      <c r="AH27" s="12"/>
      <c r="AI27"/>
      <c r="AJ27" s="359"/>
      <c r="AK27" s="363"/>
      <c r="AL27" s="367"/>
      <c r="AM27" s="368"/>
      <c r="AN27" s="252"/>
      <c r="AP27" s="379"/>
      <c r="AQ27" s="380"/>
      <c r="AR27" s="380"/>
      <c r="AS27" s="380"/>
      <c r="AT27" s="380"/>
      <c r="AU27" s="380"/>
      <c r="AV27" s="380"/>
      <c r="AW27" s="388"/>
      <c r="AX27" s="119"/>
    </row>
    <row r="28" spans="2:50" ht="6.75" customHeight="1" x14ac:dyDescent="0.15">
      <c r="AD28" s="11"/>
      <c r="AE28" s="9"/>
      <c r="AF28" s="9"/>
      <c r="AG28" s="10"/>
      <c r="AH28" s="10"/>
      <c r="AI28" s="9"/>
      <c r="AJ28" s="9"/>
      <c r="AK28" s="9"/>
      <c r="AL28" s="9"/>
      <c r="AM28" s="9"/>
      <c r="AN28" s="9"/>
      <c r="AP28" s="381" t="s">
        <v>128</v>
      </c>
      <c r="AQ28" s="382"/>
      <c r="AR28" s="382"/>
      <c r="AS28" s="382"/>
      <c r="AT28" s="382"/>
      <c r="AU28" s="382"/>
      <c r="AV28" s="382"/>
      <c r="AW28" s="334">
        <v>8</v>
      </c>
      <c r="AX28" s="116"/>
    </row>
    <row r="29" spans="2:50" ht="6.75" customHeight="1" x14ac:dyDescent="0.15">
      <c r="B29" s="165" t="s">
        <v>29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70"/>
      <c r="S29" s="69" t="s">
        <v>83</v>
      </c>
      <c r="T29" s="69"/>
      <c r="U29" s="69"/>
      <c r="V29" s="69"/>
      <c r="W29" s="69"/>
      <c r="X29" s="69"/>
      <c r="Y29" s="69"/>
      <c r="Z29" s="69"/>
      <c r="AA29" s="70"/>
      <c r="AD29" s="228" t="s">
        <v>42</v>
      </c>
      <c r="AE29" s="186"/>
      <c r="AF29" s="187"/>
      <c r="AG29" s="345"/>
      <c r="AH29" s="346"/>
      <c r="AI29" s="346"/>
      <c r="AJ29" s="346"/>
      <c r="AK29" s="346"/>
      <c r="AL29" s="346"/>
      <c r="AM29" s="346"/>
      <c r="AN29" s="347"/>
      <c r="AP29" s="383"/>
      <c r="AQ29" s="384"/>
      <c r="AR29" s="384"/>
      <c r="AS29" s="384"/>
      <c r="AT29" s="384"/>
      <c r="AU29" s="384"/>
      <c r="AV29" s="384"/>
      <c r="AW29" s="388"/>
      <c r="AX29" s="119"/>
    </row>
    <row r="30" spans="2:50" ht="6.75" customHeight="1" x14ac:dyDescent="0.15">
      <c r="B30" s="166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2"/>
      <c r="S30" s="71"/>
      <c r="T30" s="71"/>
      <c r="U30" s="71"/>
      <c r="V30" s="71"/>
      <c r="W30" s="71"/>
      <c r="X30" s="71"/>
      <c r="Y30" s="71"/>
      <c r="Z30" s="71"/>
      <c r="AA30" s="72"/>
      <c r="AD30" s="188"/>
      <c r="AE30" s="189"/>
      <c r="AF30" s="190"/>
      <c r="AG30" s="348"/>
      <c r="AH30" s="349"/>
      <c r="AI30" s="349"/>
      <c r="AJ30" s="349"/>
      <c r="AK30" s="349"/>
      <c r="AL30" s="349"/>
      <c r="AM30" s="349"/>
      <c r="AN30" s="350"/>
      <c r="AP30" s="381" t="s">
        <v>127</v>
      </c>
      <c r="AQ30" s="382"/>
      <c r="AR30" s="382"/>
      <c r="AS30" s="382"/>
      <c r="AT30" s="382"/>
      <c r="AU30" s="382"/>
      <c r="AV30" s="382"/>
      <c r="AW30" s="389">
        <v>10</v>
      </c>
      <c r="AX30" s="390"/>
    </row>
    <row r="31" spans="2:50" ht="6.75" customHeight="1" x14ac:dyDescent="0.15"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7"/>
      <c r="S31" s="73"/>
      <c r="T31" s="73"/>
      <c r="U31" s="73"/>
      <c r="V31" s="73"/>
      <c r="W31" s="73"/>
      <c r="X31" s="73"/>
      <c r="Y31" s="73"/>
      <c r="Z31" s="73"/>
      <c r="AA31" s="74"/>
      <c r="AD31" s="229"/>
      <c r="AE31" s="230"/>
      <c r="AF31" s="231"/>
      <c r="AG31" s="351"/>
      <c r="AH31" s="352"/>
      <c r="AI31" s="352"/>
      <c r="AJ31" s="352"/>
      <c r="AK31" s="352"/>
      <c r="AL31" s="352"/>
      <c r="AM31" s="352"/>
      <c r="AN31" s="353"/>
      <c r="AP31" s="383"/>
      <c r="AQ31" s="384"/>
      <c r="AR31" s="384"/>
      <c r="AS31" s="384"/>
      <c r="AT31" s="384"/>
      <c r="AU31" s="384"/>
      <c r="AV31" s="384"/>
      <c r="AW31" s="391"/>
      <c r="AX31" s="392"/>
    </row>
    <row r="32" spans="2:50" ht="6.75" customHeight="1" x14ac:dyDescent="0.15"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7"/>
      <c r="S32" s="75"/>
      <c r="T32" s="75"/>
      <c r="U32" s="75"/>
      <c r="V32" s="75"/>
      <c r="W32" s="75"/>
      <c r="X32" s="75"/>
      <c r="Y32" s="75"/>
      <c r="Z32" s="75"/>
      <c r="AA32" s="76"/>
      <c r="AD32" s="340" t="s">
        <v>43</v>
      </c>
      <c r="AE32" s="203"/>
      <c r="AF32" s="341"/>
      <c r="AG32" s="334"/>
      <c r="AH32" s="115"/>
      <c r="AI32" s="115"/>
      <c r="AJ32" s="115"/>
      <c r="AK32" s="115"/>
      <c r="AL32" s="115"/>
      <c r="AM32" s="115"/>
      <c r="AN32" s="116"/>
      <c r="AP32" s="381" t="s">
        <v>131</v>
      </c>
      <c r="AQ32" s="382"/>
      <c r="AR32" s="382"/>
      <c r="AS32" s="382"/>
      <c r="AT32" s="382"/>
      <c r="AU32" s="382"/>
      <c r="AV32" s="382"/>
      <c r="AW32" s="334" t="s">
        <v>132</v>
      </c>
      <c r="AX32" s="116"/>
    </row>
    <row r="33" spans="2:50" ht="6.75" customHeight="1" x14ac:dyDescent="0.15"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4"/>
      <c r="S33" s="77"/>
      <c r="T33" s="77"/>
      <c r="U33" s="77"/>
      <c r="V33" s="77"/>
      <c r="W33" s="77"/>
      <c r="X33" s="77"/>
      <c r="Y33" s="77"/>
      <c r="Z33" s="77"/>
      <c r="AA33" s="78"/>
      <c r="AD33" s="342"/>
      <c r="AE33" s="343"/>
      <c r="AF33" s="344"/>
      <c r="AG33" s="354"/>
      <c r="AH33" s="355"/>
      <c r="AI33" s="355"/>
      <c r="AJ33" s="355"/>
      <c r="AK33" s="355"/>
      <c r="AL33" s="355"/>
      <c r="AM33" s="355"/>
      <c r="AN33" s="356"/>
      <c r="AO33" s="5"/>
      <c r="AP33" s="385"/>
      <c r="AQ33" s="386"/>
      <c r="AR33" s="386"/>
      <c r="AS33" s="386"/>
      <c r="AT33" s="386"/>
      <c r="AU33" s="386"/>
      <c r="AV33" s="386"/>
      <c r="AW33" s="354"/>
      <c r="AX33" s="356"/>
    </row>
    <row r="34" spans="2:50" ht="6.75" customHeight="1" x14ac:dyDescent="0.15">
      <c r="AC34" s="6"/>
      <c r="AD34" s="6"/>
      <c r="AE34" s="6"/>
      <c r="AF34" s="6"/>
      <c r="AG34" s="6"/>
      <c r="AH34" s="6"/>
      <c r="AI34" s="6"/>
    </row>
    <row r="35" spans="2:50" ht="6.75" customHeight="1" x14ac:dyDescent="0.15">
      <c r="B35" s="79" t="s">
        <v>60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C35" s="6"/>
      <c r="AD35" s="375" t="s">
        <v>80</v>
      </c>
      <c r="AE35" s="127"/>
      <c r="AF35" s="127"/>
      <c r="AG35" s="127"/>
      <c r="AH35" s="127"/>
      <c r="AI35" s="127"/>
      <c r="AJ35" s="127"/>
      <c r="AK35" s="127"/>
      <c r="AL35" s="127"/>
      <c r="AM35" s="127"/>
      <c r="AN35" s="128"/>
      <c r="AO35" s="375" t="s">
        <v>81</v>
      </c>
      <c r="AP35" s="127"/>
      <c r="AQ35" s="127"/>
      <c r="AR35" s="127"/>
      <c r="AS35" s="127"/>
      <c r="AT35" s="127"/>
      <c r="AU35" s="127"/>
      <c r="AV35" s="127"/>
      <c r="AW35" s="127"/>
      <c r="AX35" s="128"/>
    </row>
    <row r="36" spans="2:50" ht="6.75" customHeight="1" x14ac:dyDescent="0.15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D36" s="131"/>
      <c r="AE36" s="81"/>
      <c r="AF36" s="81"/>
      <c r="AG36" s="81"/>
      <c r="AH36" s="81"/>
      <c r="AI36" s="81"/>
      <c r="AJ36" s="81"/>
      <c r="AK36" s="81"/>
      <c r="AL36" s="81"/>
      <c r="AM36" s="81"/>
      <c r="AN36" s="132"/>
      <c r="AO36" s="131"/>
      <c r="AP36" s="81"/>
      <c r="AQ36" s="81"/>
      <c r="AR36" s="81"/>
      <c r="AS36" s="81"/>
      <c r="AT36" s="81"/>
      <c r="AU36" s="81"/>
      <c r="AV36" s="81"/>
      <c r="AW36" s="81"/>
      <c r="AX36" s="132"/>
    </row>
    <row r="37" spans="2:50" ht="6.75" customHeight="1" x14ac:dyDescent="0.15">
      <c r="AD37" s="337" t="s">
        <v>3</v>
      </c>
      <c r="AE37" s="338"/>
      <c r="AF37" s="338"/>
      <c r="AG37" s="338"/>
      <c r="AH37" s="338"/>
      <c r="AI37" s="338"/>
      <c r="AJ37" s="339"/>
      <c r="AK37" s="160">
        <v>1711</v>
      </c>
      <c r="AL37" s="376"/>
      <c r="AM37" s="376"/>
      <c r="AN37" s="128"/>
      <c r="AO37" s="223" t="s">
        <v>30</v>
      </c>
      <c r="AP37" s="224"/>
      <c r="AQ37" s="224"/>
      <c r="AR37" s="224"/>
      <c r="AS37" s="224"/>
      <c r="AT37" s="224"/>
      <c r="AU37" s="224"/>
      <c r="AV37" s="160">
        <v>5515</v>
      </c>
      <c r="AW37" s="127"/>
      <c r="AX37" s="128"/>
    </row>
    <row r="38" spans="2:50" ht="6.75" customHeight="1" x14ac:dyDescent="0.15">
      <c r="AD38" s="223"/>
      <c r="AE38" s="224"/>
      <c r="AF38" s="224"/>
      <c r="AG38" s="224"/>
      <c r="AH38" s="224"/>
      <c r="AI38" s="224"/>
      <c r="AJ38" s="79"/>
      <c r="AK38" s="226"/>
      <c r="AL38" s="194"/>
      <c r="AM38" s="194"/>
      <c r="AN38" s="130"/>
      <c r="AO38" s="123"/>
      <c r="AP38" s="124"/>
      <c r="AQ38" s="124"/>
      <c r="AR38" s="124"/>
      <c r="AS38" s="124"/>
      <c r="AT38" s="124"/>
      <c r="AU38" s="124"/>
      <c r="AV38" s="161"/>
      <c r="AW38" s="80"/>
      <c r="AX38" s="130"/>
    </row>
    <row r="39" spans="2:50" ht="6.75" customHeight="1" x14ac:dyDescent="0.15">
      <c r="Q39" s="7"/>
      <c r="R39" s="7"/>
      <c r="S39" s="7"/>
      <c r="T39" s="7"/>
      <c r="U39" s="7"/>
      <c r="AD39" s="120" t="s">
        <v>4</v>
      </c>
      <c r="AE39" s="121"/>
      <c r="AF39" s="121"/>
      <c r="AG39" s="121"/>
      <c r="AH39" s="121"/>
      <c r="AI39" s="121"/>
      <c r="AJ39" s="221"/>
      <c r="AK39" s="110">
        <v>1721</v>
      </c>
      <c r="AL39" s="204"/>
      <c r="AM39" s="204"/>
      <c r="AN39" s="112"/>
      <c r="AO39" s="120" t="s">
        <v>31</v>
      </c>
      <c r="AP39" s="121"/>
      <c r="AQ39" s="121"/>
      <c r="AR39" s="121"/>
      <c r="AS39" s="121"/>
      <c r="AT39" s="121"/>
      <c r="AU39" s="121"/>
      <c r="AV39" s="110">
        <v>5521</v>
      </c>
      <c r="AW39" s="111"/>
      <c r="AX39" s="112"/>
    </row>
    <row r="40" spans="2:50" ht="6.75" customHeight="1" x14ac:dyDescent="0.15">
      <c r="C40" s="205" t="s">
        <v>125</v>
      </c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Q40" s="7"/>
      <c r="R40" s="7"/>
      <c r="S40" s="7"/>
      <c r="T40" s="7"/>
      <c r="U40" s="7"/>
      <c r="AD40" s="123"/>
      <c r="AE40" s="124"/>
      <c r="AF40" s="124"/>
      <c r="AG40" s="124"/>
      <c r="AH40" s="124"/>
      <c r="AI40" s="124"/>
      <c r="AJ40" s="222"/>
      <c r="AK40" s="110"/>
      <c r="AL40" s="204"/>
      <c r="AM40" s="204"/>
      <c r="AN40" s="112"/>
      <c r="AO40" s="123"/>
      <c r="AP40" s="124"/>
      <c r="AQ40" s="124"/>
      <c r="AR40" s="124"/>
      <c r="AS40" s="124"/>
      <c r="AT40" s="124"/>
      <c r="AU40" s="124"/>
      <c r="AV40" s="113"/>
      <c r="AW40" s="111"/>
      <c r="AX40" s="112"/>
    </row>
    <row r="41" spans="2:50" ht="6.75" customHeight="1" x14ac:dyDescent="0.15"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AD41" s="223" t="s">
        <v>2</v>
      </c>
      <c r="AE41" s="224"/>
      <c r="AF41" s="224"/>
      <c r="AG41" s="224"/>
      <c r="AH41" s="224"/>
      <c r="AI41" s="224"/>
      <c r="AJ41" s="79"/>
      <c r="AK41" s="110">
        <v>1741</v>
      </c>
      <c r="AL41" s="204"/>
      <c r="AM41" s="204"/>
      <c r="AN41" s="112"/>
      <c r="AO41" s="120" t="s">
        <v>32</v>
      </c>
      <c r="AP41" s="121"/>
      <c r="AQ41" s="121"/>
      <c r="AR41" s="121"/>
      <c r="AS41" s="121"/>
      <c r="AT41" s="121"/>
      <c r="AU41" s="121"/>
      <c r="AV41" s="110">
        <v>5524</v>
      </c>
      <c r="AW41" s="111"/>
      <c r="AX41" s="112"/>
    </row>
    <row r="42" spans="2:50" ht="6.75" customHeight="1" x14ac:dyDescent="0.15">
      <c r="AD42" s="223"/>
      <c r="AE42" s="224"/>
      <c r="AF42" s="224"/>
      <c r="AG42" s="224"/>
      <c r="AH42" s="224"/>
      <c r="AI42" s="224"/>
      <c r="AJ42" s="79"/>
      <c r="AK42" s="110"/>
      <c r="AL42" s="204"/>
      <c r="AM42" s="204"/>
      <c r="AN42" s="112"/>
      <c r="AO42" s="123"/>
      <c r="AP42" s="124"/>
      <c r="AQ42" s="124"/>
      <c r="AR42" s="124"/>
      <c r="AS42" s="124"/>
      <c r="AT42" s="124"/>
      <c r="AU42" s="124"/>
      <c r="AV42" s="113"/>
      <c r="AW42" s="111"/>
      <c r="AX42" s="112"/>
    </row>
    <row r="43" spans="2:50" ht="6.75" customHeight="1" thickBot="1" x14ac:dyDescent="0.2">
      <c r="AD43" s="120" t="s">
        <v>5</v>
      </c>
      <c r="AE43" s="121"/>
      <c r="AF43" s="121"/>
      <c r="AG43" s="121"/>
      <c r="AH43" s="121"/>
      <c r="AI43" s="121"/>
      <c r="AJ43" s="221"/>
      <c r="AK43" s="110">
        <v>1750</v>
      </c>
      <c r="AL43" s="204"/>
      <c r="AM43" s="204"/>
      <c r="AN43" s="112"/>
      <c r="AO43" s="120" t="s">
        <v>33</v>
      </c>
      <c r="AP43" s="121"/>
      <c r="AQ43" s="121"/>
      <c r="AR43" s="121"/>
      <c r="AS43" s="121"/>
      <c r="AT43" s="121"/>
      <c r="AU43" s="121"/>
      <c r="AV43" s="110">
        <v>5532</v>
      </c>
      <c r="AW43" s="111"/>
      <c r="AX43" s="112"/>
    </row>
    <row r="44" spans="2:50" ht="6.75" customHeight="1" x14ac:dyDescent="0.15">
      <c r="E44" s="206" t="s">
        <v>40</v>
      </c>
      <c r="F44" s="207"/>
      <c r="G44" s="207"/>
      <c r="H44" s="207"/>
      <c r="I44" s="207"/>
      <c r="J44" s="207"/>
      <c r="K44" s="207"/>
      <c r="L44" s="208"/>
      <c r="M44" s="369" t="str">
        <f>IF(Z110&lt;&gt;0,Z110,"")</f>
        <v/>
      </c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215" t="s">
        <v>41</v>
      </c>
      <c r="Y44" s="216"/>
      <c r="Z44"/>
      <c r="AD44" s="123"/>
      <c r="AE44" s="124"/>
      <c r="AF44" s="124"/>
      <c r="AG44" s="124"/>
      <c r="AH44" s="124"/>
      <c r="AI44" s="124"/>
      <c r="AJ44" s="222"/>
      <c r="AK44" s="110"/>
      <c r="AL44" s="204"/>
      <c r="AM44" s="204"/>
      <c r="AN44" s="112"/>
      <c r="AO44" s="123"/>
      <c r="AP44" s="124"/>
      <c r="AQ44" s="124"/>
      <c r="AR44" s="124"/>
      <c r="AS44" s="124"/>
      <c r="AT44" s="124"/>
      <c r="AU44" s="124"/>
      <c r="AV44" s="113"/>
      <c r="AW44" s="111"/>
      <c r="AX44" s="112"/>
    </row>
    <row r="45" spans="2:50" ht="6.75" customHeight="1" x14ac:dyDescent="0.15">
      <c r="E45" s="209"/>
      <c r="F45" s="210"/>
      <c r="G45" s="210"/>
      <c r="H45" s="210"/>
      <c r="I45" s="210"/>
      <c r="J45" s="210"/>
      <c r="K45" s="210"/>
      <c r="L45" s="211"/>
      <c r="M45" s="371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217"/>
      <c r="Y45" s="218"/>
      <c r="Z45"/>
      <c r="AD45" s="223" t="s">
        <v>6</v>
      </c>
      <c r="AE45" s="224"/>
      <c r="AF45" s="224"/>
      <c r="AG45" s="224"/>
      <c r="AH45" s="224"/>
      <c r="AI45" s="224"/>
      <c r="AJ45" s="79"/>
      <c r="AK45" s="110">
        <v>1751</v>
      </c>
      <c r="AL45" s="204"/>
      <c r="AM45" s="204"/>
      <c r="AN45" s="112"/>
      <c r="AO45" s="120" t="s">
        <v>34</v>
      </c>
      <c r="AP45" s="121"/>
      <c r="AQ45" s="121"/>
      <c r="AR45" s="121"/>
      <c r="AS45" s="121"/>
      <c r="AT45" s="121"/>
      <c r="AU45" s="121"/>
      <c r="AV45" s="110">
        <v>5533</v>
      </c>
      <c r="AW45" s="111"/>
      <c r="AX45" s="112"/>
    </row>
    <row r="46" spans="2:50" ht="6.75" customHeight="1" x14ac:dyDescent="0.15">
      <c r="E46" s="209"/>
      <c r="F46" s="210"/>
      <c r="G46" s="210"/>
      <c r="H46" s="210"/>
      <c r="I46" s="210"/>
      <c r="J46" s="210"/>
      <c r="K46" s="210"/>
      <c r="L46" s="211"/>
      <c r="M46" s="371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217"/>
      <c r="Y46" s="218"/>
      <c r="Z46"/>
      <c r="AD46" s="223"/>
      <c r="AE46" s="224"/>
      <c r="AF46" s="224"/>
      <c r="AG46" s="224"/>
      <c r="AH46" s="224"/>
      <c r="AI46" s="224"/>
      <c r="AJ46" s="79"/>
      <c r="AK46" s="110"/>
      <c r="AL46" s="204"/>
      <c r="AM46" s="204"/>
      <c r="AN46" s="112"/>
      <c r="AO46" s="123"/>
      <c r="AP46" s="124"/>
      <c r="AQ46" s="124"/>
      <c r="AR46" s="124"/>
      <c r="AS46" s="124"/>
      <c r="AT46" s="124"/>
      <c r="AU46" s="124"/>
      <c r="AV46" s="113"/>
      <c r="AW46" s="111"/>
      <c r="AX46" s="112"/>
    </row>
    <row r="47" spans="2:50" ht="6.75" customHeight="1" x14ac:dyDescent="0.15">
      <c r="E47" s="209"/>
      <c r="F47" s="210"/>
      <c r="G47" s="210"/>
      <c r="H47" s="210"/>
      <c r="I47" s="210"/>
      <c r="J47" s="210"/>
      <c r="K47" s="210"/>
      <c r="L47" s="211"/>
      <c r="M47" s="371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217"/>
      <c r="Y47" s="218"/>
      <c r="Z47"/>
      <c r="AD47" s="120" t="s">
        <v>7</v>
      </c>
      <c r="AE47" s="121"/>
      <c r="AF47" s="121"/>
      <c r="AG47" s="121"/>
      <c r="AH47" s="121"/>
      <c r="AI47" s="121"/>
      <c r="AJ47" s="221"/>
      <c r="AK47" s="110">
        <v>1752</v>
      </c>
      <c r="AL47" s="204"/>
      <c r="AM47" s="204"/>
      <c r="AN47" s="112"/>
      <c r="AO47" s="120" t="s">
        <v>35</v>
      </c>
      <c r="AP47" s="121"/>
      <c r="AQ47" s="121"/>
      <c r="AR47" s="121"/>
      <c r="AS47" s="121"/>
      <c r="AT47" s="121"/>
      <c r="AU47" s="121"/>
      <c r="AV47" s="110">
        <v>5535</v>
      </c>
      <c r="AW47" s="111"/>
      <c r="AX47" s="112"/>
    </row>
    <row r="48" spans="2:50" ht="6.75" customHeight="1" thickBot="1" x14ac:dyDescent="0.2">
      <c r="E48" s="212"/>
      <c r="F48" s="213"/>
      <c r="G48" s="213"/>
      <c r="H48" s="213"/>
      <c r="I48" s="213"/>
      <c r="J48" s="213"/>
      <c r="K48" s="213"/>
      <c r="L48" s="214"/>
      <c r="M48" s="373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219"/>
      <c r="Y48" s="220"/>
      <c r="Z48"/>
      <c r="AD48" s="123"/>
      <c r="AE48" s="124"/>
      <c r="AF48" s="124"/>
      <c r="AG48" s="124"/>
      <c r="AH48" s="124"/>
      <c r="AI48" s="124"/>
      <c r="AJ48" s="222"/>
      <c r="AK48" s="110"/>
      <c r="AL48" s="204"/>
      <c r="AM48" s="204"/>
      <c r="AN48" s="112"/>
      <c r="AO48" s="123"/>
      <c r="AP48" s="124"/>
      <c r="AQ48" s="124"/>
      <c r="AR48" s="124"/>
      <c r="AS48" s="124"/>
      <c r="AT48" s="124"/>
      <c r="AU48" s="124"/>
      <c r="AV48" s="113"/>
      <c r="AW48" s="111"/>
      <c r="AX48" s="112"/>
    </row>
    <row r="49" spans="3:50" ht="6.75" customHeight="1" x14ac:dyDescent="0.15">
      <c r="AD49" s="223" t="s">
        <v>8</v>
      </c>
      <c r="AE49" s="224"/>
      <c r="AF49" s="224"/>
      <c r="AG49" s="224"/>
      <c r="AH49" s="224"/>
      <c r="AI49" s="224"/>
      <c r="AJ49" s="79"/>
      <c r="AK49" s="110">
        <v>1753</v>
      </c>
      <c r="AL49" s="204"/>
      <c r="AM49" s="204"/>
      <c r="AN49" s="112"/>
      <c r="AO49" s="120" t="s">
        <v>36</v>
      </c>
      <c r="AP49" s="121"/>
      <c r="AQ49" s="121"/>
      <c r="AR49" s="121"/>
      <c r="AS49" s="121"/>
      <c r="AT49" s="121"/>
      <c r="AU49" s="121"/>
      <c r="AV49" s="110">
        <v>5541</v>
      </c>
      <c r="AW49" s="111"/>
      <c r="AX49" s="112"/>
    </row>
    <row r="50" spans="3:50" ht="6.75" customHeight="1" x14ac:dyDescent="0.15">
      <c r="AD50" s="223"/>
      <c r="AE50" s="224"/>
      <c r="AF50" s="224"/>
      <c r="AG50" s="224"/>
      <c r="AH50" s="224"/>
      <c r="AI50" s="224"/>
      <c r="AJ50" s="79"/>
      <c r="AK50" s="110"/>
      <c r="AL50" s="204"/>
      <c r="AM50" s="204"/>
      <c r="AN50" s="112"/>
      <c r="AO50" s="123"/>
      <c r="AP50" s="124"/>
      <c r="AQ50" s="124"/>
      <c r="AR50" s="124"/>
      <c r="AS50" s="124"/>
      <c r="AT50" s="124"/>
      <c r="AU50" s="124"/>
      <c r="AV50" s="113"/>
      <c r="AW50" s="111"/>
      <c r="AX50" s="112"/>
    </row>
    <row r="51" spans="3:50" ht="6.75" customHeight="1" x14ac:dyDescent="0.15">
      <c r="AD51" s="120" t="s">
        <v>9</v>
      </c>
      <c r="AE51" s="121"/>
      <c r="AF51" s="121"/>
      <c r="AG51" s="121"/>
      <c r="AH51" s="121"/>
      <c r="AI51" s="121"/>
      <c r="AJ51" s="221"/>
      <c r="AK51" s="110">
        <v>1754</v>
      </c>
      <c r="AL51" s="204"/>
      <c r="AM51" s="204"/>
      <c r="AN51" s="112"/>
      <c r="AO51" s="120" t="s">
        <v>37</v>
      </c>
      <c r="AP51" s="121"/>
      <c r="AQ51" s="121"/>
      <c r="AR51" s="121"/>
      <c r="AS51" s="121"/>
      <c r="AT51" s="121"/>
      <c r="AU51" s="121"/>
      <c r="AV51" s="110">
        <v>5542</v>
      </c>
      <c r="AW51" s="111"/>
      <c r="AX51" s="112"/>
    </row>
    <row r="52" spans="3:50" ht="6.75" customHeight="1" x14ac:dyDescent="0.15">
      <c r="C52" s="202" t="s">
        <v>103</v>
      </c>
      <c r="D52" s="202"/>
      <c r="E52" s="202"/>
      <c r="F52" s="202"/>
      <c r="G52" s="202"/>
      <c r="H52" s="358" t="s">
        <v>106</v>
      </c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D52" s="123"/>
      <c r="AE52" s="124"/>
      <c r="AF52" s="124"/>
      <c r="AG52" s="124"/>
      <c r="AH52" s="124"/>
      <c r="AI52" s="124"/>
      <c r="AJ52" s="222"/>
      <c r="AK52" s="110"/>
      <c r="AL52" s="204"/>
      <c r="AM52" s="204"/>
      <c r="AN52" s="112"/>
      <c r="AO52" s="123"/>
      <c r="AP52" s="124"/>
      <c r="AQ52" s="124"/>
      <c r="AR52" s="124"/>
      <c r="AS52" s="124"/>
      <c r="AT52" s="124"/>
      <c r="AU52" s="124"/>
      <c r="AV52" s="113"/>
      <c r="AW52" s="111"/>
      <c r="AX52" s="112"/>
    </row>
    <row r="53" spans="3:50" ht="6.75" customHeight="1" x14ac:dyDescent="0.15">
      <c r="C53" s="202"/>
      <c r="D53" s="202"/>
      <c r="E53" s="202"/>
      <c r="F53" s="202"/>
      <c r="G53" s="202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D53" s="120" t="s">
        <v>10</v>
      </c>
      <c r="AE53" s="121"/>
      <c r="AF53" s="121"/>
      <c r="AG53" s="121"/>
      <c r="AH53" s="121"/>
      <c r="AI53" s="121"/>
      <c r="AJ53" s="393"/>
      <c r="AK53" s="110">
        <v>1756</v>
      </c>
      <c r="AL53" s="204"/>
      <c r="AM53" s="204"/>
      <c r="AN53" s="112"/>
      <c r="AO53" s="120" t="s">
        <v>38</v>
      </c>
      <c r="AP53" s="121"/>
      <c r="AQ53" s="121"/>
      <c r="AR53" s="121"/>
      <c r="AS53" s="121"/>
      <c r="AT53" s="121"/>
      <c r="AU53" s="121"/>
      <c r="AV53" s="110">
        <v>5543</v>
      </c>
      <c r="AW53" s="111"/>
      <c r="AX53" s="112"/>
    </row>
    <row r="54" spans="3:50" ht="6.75" customHeight="1" x14ac:dyDescent="0.15">
      <c r="C54" s="202" t="s">
        <v>105</v>
      </c>
      <c r="D54" s="202"/>
      <c r="E54" s="202"/>
      <c r="F54" s="202"/>
      <c r="G54" s="202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D54" s="123"/>
      <c r="AE54" s="124"/>
      <c r="AF54" s="124"/>
      <c r="AG54" s="124"/>
      <c r="AH54" s="124"/>
      <c r="AI54" s="124"/>
      <c r="AJ54" s="394"/>
      <c r="AK54" s="110"/>
      <c r="AL54" s="204"/>
      <c r="AM54" s="204"/>
      <c r="AN54" s="112"/>
      <c r="AO54" s="123"/>
      <c r="AP54" s="124"/>
      <c r="AQ54" s="124"/>
      <c r="AR54" s="124"/>
      <c r="AS54" s="124"/>
      <c r="AT54" s="124"/>
      <c r="AU54" s="124"/>
      <c r="AV54" s="113"/>
      <c r="AW54" s="111"/>
      <c r="AX54" s="112"/>
    </row>
    <row r="55" spans="3:50" ht="6.75" customHeight="1" x14ac:dyDescent="0.15">
      <c r="C55" s="202"/>
      <c r="D55" s="202"/>
      <c r="E55" s="202"/>
      <c r="F55" s="202"/>
      <c r="G55" s="202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D55" s="120" t="s">
        <v>11</v>
      </c>
      <c r="AE55" s="121"/>
      <c r="AF55" s="121"/>
      <c r="AG55" s="121"/>
      <c r="AH55" s="121"/>
      <c r="AI55" s="121"/>
      <c r="AJ55" s="122"/>
      <c r="AK55" s="114">
        <v>1757</v>
      </c>
      <c r="AL55" s="115"/>
      <c r="AM55" s="115"/>
      <c r="AN55" s="116"/>
      <c r="AO55" s="120" t="s">
        <v>108</v>
      </c>
      <c r="AP55" s="121"/>
      <c r="AQ55" s="121"/>
      <c r="AR55" s="121"/>
      <c r="AS55" s="121"/>
      <c r="AT55" s="121"/>
      <c r="AU55" s="122"/>
      <c r="AV55" s="114">
        <v>5544</v>
      </c>
      <c r="AW55" s="115"/>
      <c r="AX55" s="116"/>
    </row>
    <row r="56" spans="3:50" ht="6.75" customHeight="1" x14ac:dyDescent="0.15">
      <c r="C56" s="202"/>
      <c r="D56" s="202"/>
      <c r="E56" s="202"/>
      <c r="F56" s="202"/>
      <c r="G56" s="202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D56" s="123"/>
      <c r="AE56" s="124"/>
      <c r="AF56" s="124"/>
      <c r="AG56" s="124"/>
      <c r="AH56" s="124"/>
      <c r="AI56" s="124"/>
      <c r="AJ56" s="125"/>
      <c r="AK56" s="117"/>
      <c r="AL56" s="118"/>
      <c r="AM56" s="118"/>
      <c r="AN56" s="119"/>
      <c r="AO56" s="123"/>
      <c r="AP56" s="124"/>
      <c r="AQ56" s="124"/>
      <c r="AR56" s="124"/>
      <c r="AS56" s="124"/>
      <c r="AT56" s="124"/>
      <c r="AU56" s="125"/>
      <c r="AV56" s="117"/>
      <c r="AW56" s="118"/>
      <c r="AX56" s="119"/>
    </row>
    <row r="57" spans="3:50" ht="6.75" customHeight="1" x14ac:dyDescent="0.15">
      <c r="C57" s="202"/>
      <c r="D57" s="202"/>
      <c r="E57" s="202"/>
      <c r="F57" s="202"/>
      <c r="G57" s="202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D57" s="120" t="s">
        <v>12</v>
      </c>
      <c r="AE57" s="121"/>
      <c r="AF57" s="121"/>
      <c r="AG57" s="121"/>
      <c r="AH57" s="121"/>
      <c r="AI57" s="121"/>
      <c r="AJ57" s="122"/>
      <c r="AK57" s="114">
        <v>1758</v>
      </c>
      <c r="AL57" s="115"/>
      <c r="AM57" s="115"/>
      <c r="AN57" s="116"/>
      <c r="AO57" s="120" t="s">
        <v>109</v>
      </c>
      <c r="AP57" s="121"/>
      <c r="AQ57" s="121"/>
      <c r="AR57" s="121"/>
      <c r="AS57" s="121"/>
      <c r="AT57" s="121"/>
      <c r="AU57" s="122"/>
      <c r="AV57" s="114">
        <v>5552</v>
      </c>
      <c r="AW57" s="115"/>
      <c r="AX57" s="116"/>
    </row>
    <row r="58" spans="3:50" ht="6.75" customHeight="1" x14ac:dyDescent="0.15">
      <c r="AD58" s="123"/>
      <c r="AE58" s="124"/>
      <c r="AF58" s="124"/>
      <c r="AG58" s="124"/>
      <c r="AH58" s="124"/>
      <c r="AI58" s="124"/>
      <c r="AJ58" s="125"/>
      <c r="AK58" s="117"/>
      <c r="AL58" s="118"/>
      <c r="AM58" s="118"/>
      <c r="AN58" s="119"/>
      <c r="AO58" s="123"/>
      <c r="AP58" s="124"/>
      <c r="AQ58" s="124"/>
      <c r="AR58" s="124"/>
      <c r="AS58" s="124"/>
      <c r="AT58" s="124"/>
      <c r="AU58" s="125"/>
      <c r="AV58" s="117"/>
      <c r="AW58" s="118"/>
      <c r="AX58" s="119"/>
    </row>
    <row r="59" spans="3:50" ht="6.75" customHeight="1" x14ac:dyDescent="0.15">
      <c r="C59" s="202" t="s">
        <v>39</v>
      </c>
      <c r="D59" s="80"/>
      <c r="E59" s="80"/>
      <c r="F59" s="80"/>
      <c r="G59" s="80"/>
      <c r="H59" s="195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D59" s="120" t="s">
        <v>13</v>
      </c>
      <c r="AE59" s="121"/>
      <c r="AF59" s="121"/>
      <c r="AG59" s="121"/>
      <c r="AH59" s="121"/>
      <c r="AI59" s="121"/>
      <c r="AJ59" s="122"/>
      <c r="AK59" s="114">
        <v>1759</v>
      </c>
      <c r="AL59" s="115"/>
      <c r="AM59" s="115"/>
      <c r="AN59" s="116"/>
      <c r="AO59" s="120" t="s">
        <v>110</v>
      </c>
      <c r="AP59" s="121"/>
      <c r="AQ59" s="121"/>
      <c r="AR59" s="121"/>
      <c r="AS59" s="121"/>
      <c r="AT59" s="121"/>
      <c r="AU59" s="122"/>
      <c r="AV59" s="114">
        <v>5553</v>
      </c>
      <c r="AW59" s="115"/>
      <c r="AX59" s="116"/>
    </row>
    <row r="60" spans="3:50" ht="6.75" customHeight="1" x14ac:dyDescent="0.15">
      <c r="C60" s="80"/>
      <c r="D60" s="80"/>
      <c r="E60" s="80"/>
      <c r="F60" s="80"/>
      <c r="G60" s="80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D60" s="123"/>
      <c r="AE60" s="124"/>
      <c r="AF60" s="124"/>
      <c r="AG60" s="124"/>
      <c r="AH60" s="124"/>
      <c r="AI60" s="124"/>
      <c r="AJ60" s="125"/>
      <c r="AK60" s="117"/>
      <c r="AL60" s="118"/>
      <c r="AM60" s="118"/>
      <c r="AN60" s="119"/>
      <c r="AO60" s="123"/>
      <c r="AP60" s="124"/>
      <c r="AQ60" s="124"/>
      <c r="AR60" s="124"/>
      <c r="AS60" s="124"/>
      <c r="AT60" s="124"/>
      <c r="AU60" s="125"/>
      <c r="AV60" s="117"/>
      <c r="AW60" s="118"/>
      <c r="AX60" s="119"/>
    </row>
    <row r="61" spans="3:50" ht="6.75" customHeight="1" x14ac:dyDescent="0.15">
      <c r="C61" s="80"/>
      <c r="D61" s="80"/>
      <c r="E61" s="80"/>
      <c r="F61" s="80"/>
      <c r="G61" s="80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D61" s="120" t="s">
        <v>14</v>
      </c>
      <c r="AE61" s="121"/>
      <c r="AF61" s="121"/>
      <c r="AG61" s="121"/>
      <c r="AH61" s="121"/>
      <c r="AI61" s="121"/>
      <c r="AJ61" s="122"/>
      <c r="AK61" s="114">
        <v>1760</v>
      </c>
      <c r="AL61" s="115"/>
      <c r="AM61" s="115"/>
      <c r="AN61" s="116"/>
      <c r="AO61" s="120" t="s">
        <v>111</v>
      </c>
      <c r="AP61" s="121"/>
      <c r="AQ61" s="121"/>
      <c r="AR61" s="121"/>
      <c r="AS61" s="121"/>
      <c r="AT61" s="121"/>
      <c r="AU61" s="122"/>
      <c r="AV61" s="114">
        <v>5554</v>
      </c>
      <c r="AW61" s="115"/>
      <c r="AX61" s="116"/>
    </row>
    <row r="62" spans="3:50" ht="6.75" customHeight="1" x14ac:dyDescent="0.15">
      <c r="C62" s="80"/>
      <c r="D62" s="80"/>
      <c r="E62" s="80"/>
      <c r="F62" s="80"/>
      <c r="G62" s="80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D62" s="123"/>
      <c r="AE62" s="124"/>
      <c r="AF62" s="124"/>
      <c r="AG62" s="124"/>
      <c r="AH62" s="124"/>
      <c r="AI62" s="124"/>
      <c r="AJ62" s="125"/>
      <c r="AK62" s="117"/>
      <c r="AL62" s="118"/>
      <c r="AM62" s="118"/>
      <c r="AN62" s="119"/>
      <c r="AO62" s="123"/>
      <c r="AP62" s="124"/>
      <c r="AQ62" s="124"/>
      <c r="AR62" s="124"/>
      <c r="AS62" s="124"/>
      <c r="AT62" s="124"/>
      <c r="AU62" s="125"/>
      <c r="AV62" s="117"/>
      <c r="AW62" s="118"/>
      <c r="AX62" s="119"/>
    </row>
    <row r="63" spans="3:50" ht="6.75" customHeight="1" x14ac:dyDescent="0.15">
      <c r="C63" s="80"/>
      <c r="D63" s="80"/>
      <c r="E63" s="80"/>
      <c r="F63" s="80"/>
      <c r="G63" s="80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D63" s="120" t="s">
        <v>15</v>
      </c>
      <c r="AE63" s="121"/>
      <c r="AF63" s="121"/>
      <c r="AG63" s="121"/>
      <c r="AH63" s="121"/>
      <c r="AI63" s="121"/>
      <c r="AJ63" s="122"/>
      <c r="AK63" s="114">
        <v>1761</v>
      </c>
      <c r="AL63" s="115"/>
      <c r="AM63" s="115"/>
      <c r="AN63" s="116"/>
      <c r="AO63" s="120" t="s">
        <v>112</v>
      </c>
      <c r="AP63" s="121"/>
      <c r="AQ63" s="121"/>
      <c r="AR63" s="121"/>
      <c r="AS63" s="121"/>
      <c r="AT63" s="121"/>
      <c r="AU63" s="122"/>
      <c r="AV63" s="114">
        <v>5561</v>
      </c>
      <c r="AW63" s="115"/>
      <c r="AX63" s="116"/>
    </row>
    <row r="64" spans="3:50" ht="6.75" customHeight="1" x14ac:dyDescent="0.15">
      <c r="AD64" s="123"/>
      <c r="AE64" s="124"/>
      <c r="AF64" s="124"/>
      <c r="AG64" s="124"/>
      <c r="AH64" s="124"/>
      <c r="AI64" s="124"/>
      <c r="AJ64" s="125"/>
      <c r="AK64" s="117"/>
      <c r="AL64" s="118"/>
      <c r="AM64" s="118"/>
      <c r="AN64" s="119"/>
      <c r="AO64" s="123"/>
      <c r="AP64" s="124"/>
      <c r="AQ64" s="124"/>
      <c r="AR64" s="124"/>
      <c r="AS64" s="124"/>
      <c r="AT64" s="124"/>
      <c r="AU64" s="125"/>
      <c r="AV64" s="117"/>
      <c r="AW64" s="118"/>
      <c r="AX64" s="119"/>
    </row>
    <row r="65" spans="3:50" ht="6.75" customHeight="1" x14ac:dyDescent="0.15">
      <c r="C65" s="322" t="s">
        <v>24</v>
      </c>
      <c r="D65" s="322"/>
      <c r="E65" s="323"/>
      <c r="F65" s="323"/>
      <c r="G65" s="79"/>
      <c r="H65" s="27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332" t="s">
        <v>66</v>
      </c>
      <c r="Z65" s="332"/>
      <c r="AA65" s="333"/>
      <c r="AD65" s="120" t="s">
        <v>16</v>
      </c>
      <c r="AE65" s="121"/>
      <c r="AF65" s="121"/>
      <c r="AG65" s="121"/>
      <c r="AH65" s="121"/>
      <c r="AI65" s="121"/>
      <c r="AJ65" s="122"/>
      <c r="AK65" s="114">
        <v>1762</v>
      </c>
      <c r="AL65" s="115"/>
      <c r="AM65" s="115"/>
      <c r="AN65" s="116"/>
      <c r="AO65" s="120" t="s">
        <v>113</v>
      </c>
      <c r="AP65" s="121"/>
      <c r="AQ65" s="121"/>
      <c r="AR65" s="121"/>
      <c r="AS65" s="121"/>
      <c r="AT65" s="121"/>
      <c r="AU65" s="122"/>
      <c r="AV65" s="114">
        <v>5571</v>
      </c>
      <c r="AW65" s="115"/>
      <c r="AX65" s="116"/>
    </row>
    <row r="66" spans="3:50" ht="6.75" customHeight="1" x14ac:dyDescent="0.15">
      <c r="C66" s="323"/>
      <c r="D66" s="323"/>
      <c r="E66" s="323"/>
      <c r="F66" s="323"/>
      <c r="G66" s="79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333"/>
      <c r="Z66" s="333"/>
      <c r="AA66" s="333"/>
      <c r="AD66" s="123"/>
      <c r="AE66" s="124"/>
      <c r="AF66" s="124"/>
      <c r="AG66" s="124"/>
      <c r="AH66" s="124"/>
      <c r="AI66" s="124"/>
      <c r="AJ66" s="125"/>
      <c r="AK66" s="117"/>
      <c r="AL66" s="118"/>
      <c r="AM66" s="118"/>
      <c r="AN66" s="119"/>
      <c r="AO66" s="123"/>
      <c r="AP66" s="124"/>
      <c r="AQ66" s="124"/>
      <c r="AR66" s="124"/>
      <c r="AS66" s="124"/>
      <c r="AT66" s="124"/>
      <c r="AU66" s="125"/>
      <c r="AV66" s="117"/>
      <c r="AW66" s="118"/>
      <c r="AX66" s="119"/>
    </row>
    <row r="67" spans="3:50" ht="6.75" customHeight="1" x14ac:dyDescent="0.15">
      <c r="C67" s="80"/>
      <c r="D67" s="80"/>
      <c r="E67" s="80"/>
      <c r="F67" s="80"/>
      <c r="G67" s="80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333"/>
      <c r="Z67" s="333"/>
      <c r="AA67" s="333"/>
      <c r="AD67" s="120" t="s">
        <v>17</v>
      </c>
      <c r="AE67" s="121"/>
      <c r="AF67" s="121"/>
      <c r="AG67" s="121"/>
      <c r="AH67" s="121"/>
      <c r="AI67" s="121"/>
      <c r="AJ67" s="122"/>
      <c r="AK67" s="114">
        <v>1763</v>
      </c>
      <c r="AL67" s="115"/>
      <c r="AM67" s="115"/>
      <c r="AN67" s="116"/>
      <c r="AO67" s="120" t="s">
        <v>114</v>
      </c>
      <c r="AP67" s="121"/>
      <c r="AQ67" s="121"/>
      <c r="AR67" s="121"/>
      <c r="AS67" s="121"/>
      <c r="AT67" s="121"/>
      <c r="AU67" s="122"/>
      <c r="AV67" s="114">
        <v>5572</v>
      </c>
      <c r="AW67" s="115"/>
      <c r="AX67" s="116"/>
    </row>
    <row r="68" spans="3:50" ht="6.75" customHeight="1" x14ac:dyDescent="0.15">
      <c r="AD68" s="123"/>
      <c r="AE68" s="124"/>
      <c r="AF68" s="124"/>
      <c r="AG68" s="124"/>
      <c r="AH68" s="124"/>
      <c r="AI68" s="124"/>
      <c r="AJ68" s="125"/>
      <c r="AK68" s="117"/>
      <c r="AL68" s="118"/>
      <c r="AM68" s="118"/>
      <c r="AN68" s="119"/>
      <c r="AO68" s="123"/>
      <c r="AP68" s="124"/>
      <c r="AQ68" s="124"/>
      <c r="AR68" s="124"/>
      <c r="AS68" s="124"/>
      <c r="AT68" s="124"/>
      <c r="AU68" s="125"/>
      <c r="AV68" s="117"/>
      <c r="AW68" s="118"/>
      <c r="AX68" s="119"/>
    </row>
    <row r="69" spans="3:50" ht="6.75" customHeight="1" x14ac:dyDescent="0.15">
      <c r="C69" s="322" t="s">
        <v>94</v>
      </c>
      <c r="D69" s="322"/>
      <c r="E69" s="323"/>
      <c r="F69" s="323"/>
      <c r="G69" s="79"/>
      <c r="H69" s="195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C69" s="2"/>
      <c r="AD69" s="120" t="s">
        <v>18</v>
      </c>
      <c r="AE69" s="121"/>
      <c r="AF69" s="121"/>
      <c r="AG69" s="121"/>
      <c r="AH69" s="121"/>
      <c r="AI69" s="121"/>
      <c r="AJ69" s="122"/>
      <c r="AK69" s="114">
        <v>1764</v>
      </c>
      <c r="AL69" s="115"/>
      <c r="AM69" s="115"/>
      <c r="AN69" s="116"/>
      <c r="AO69" s="120" t="s">
        <v>115</v>
      </c>
      <c r="AP69" s="121"/>
      <c r="AQ69" s="121"/>
      <c r="AR69" s="121"/>
      <c r="AS69" s="121"/>
      <c r="AT69" s="121"/>
      <c r="AU69" s="122"/>
      <c r="AV69" s="114">
        <v>5581</v>
      </c>
      <c r="AW69" s="115"/>
      <c r="AX69" s="116"/>
    </row>
    <row r="70" spans="3:50" ht="6.75" customHeight="1" x14ac:dyDescent="0.15">
      <c r="C70" s="322"/>
      <c r="D70" s="322"/>
      <c r="E70" s="323"/>
      <c r="F70" s="323"/>
      <c r="G70" s="79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C70" s="2"/>
      <c r="AD70" s="123"/>
      <c r="AE70" s="124"/>
      <c r="AF70" s="124"/>
      <c r="AG70" s="124"/>
      <c r="AH70" s="124"/>
      <c r="AI70" s="124"/>
      <c r="AJ70" s="125"/>
      <c r="AK70" s="117"/>
      <c r="AL70" s="118"/>
      <c r="AM70" s="118"/>
      <c r="AN70" s="119"/>
      <c r="AO70" s="123"/>
      <c r="AP70" s="124"/>
      <c r="AQ70" s="124"/>
      <c r="AR70" s="124"/>
      <c r="AS70" s="124"/>
      <c r="AT70" s="124"/>
      <c r="AU70" s="125"/>
      <c r="AV70" s="117"/>
      <c r="AW70" s="118"/>
      <c r="AX70" s="119"/>
    </row>
    <row r="71" spans="3:50" ht="6.75" customHeight="1" x14ac:dyDescent="0.15">
      <c r="C71" s="80"/>
      <c r="D71" s="80"/>
      <c r="E71" s="80"/>
      <c r="F71" s="80"/>
      <c r="G71" s="80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D71" s="120" t="s">
        <v>19</v>
      </c>
      <c r="AE71" s="121"/>
      <c r="AF71" s="121"/>
      <c r="AG71" s="121"/>
      <c r="AH71" s="121"/>
      <c r="AI71" s="121"/>
      <c r="AJ71" s="122"/>
      <c r="AK71" s="114">
        <v>1765</v>
      </c>
      <c r="AL71" s="115"/>
      <c r="AM71" s="115"/>
      <c r="AN71" s="116"/>
      <c r="AO71" s="120" t="s">
        <v>116</v>
      </c>
      <c r="AP71" s="121"/>
      <c r="AQ71" s="121"/>
      <c r="AR71" s="121"/>
      <c r="AS71" s="121"/>
      <c r="AT71" s="121"/>
      <c r="AU71" s="122"/>
      <c r="AV71" s="114">
        <v>5582</v>
      </c>
      <c r="AW71" s="115"/>
      <c r="AX71" s="116"/>
    </row>
    <row r="72" spans="3:50" ht="6.75" customHeight="1" x14ac:dyDescent="0.15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D72" s="123"/>
      <c r="AE72" s="124"/>
      <c r="AF72" s="124"/>
      <c r="AG72" s="124"/>
      <c r="AH72" s="124"/>
      <c r="AI72" s="124"/>
      <c r="AJ72" s="125"/>
      <c r="AK72" s="117"/>
      <c r="AL72" s="118"/>
      <c r="AM72" s="118"/>
      <c r="AN72" s="119"/>
      <c r="AO72" s="123"/>
      <c r="AP72" s="124"/>
      <c r="AQ72" s="124"/>
      <c r="AR72" s="124"/>
      <c r="AS72" s="124"/>
      <c r="AT72" s="124"/>
      <c r="AU72" s="125"/>
      <c r="AV72" s="117"/>
      <c r="AW72" s="118"/>
      <c r="AX72" s="119"/>
    </row>
    <row r="73" spans="3:50" ht="6.75" customHeight="1" x14ac:dyDescent="0.15">
      <c r="C73" s="202" t="s">
        <v>130</v>
      </c>
      <c r="D73" s="202"/>
      <c r="E73" s="79"/>
      <c r="F73" s="79"/>
      <c r="G73" s="79"/>
      <c r="H73" s="203" t="s">
        <v>133</v>
      </c>
      <c r="I73" s="203"/>
      <c r="J73" s="195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D73" s="120" t="s">
        <v>20</v>
      </c>
      <c r="AE73" s="121"/>
      <c r="AF73" s="121"/>
      <c r="AG73" s="121"/>
      <c r="AH73" s="121"/>
      <c r="AI73" s="121"/>
      <c r="AJ73" s="122"/>
      <c r="AK73" s="114">
        <v>1766</v>
      </c>
      <c r="AL73" s="115"/>
      <c r="AM73" s="115"/>
      <c r="AN73" s="116"/>
      <c r="AO73" s="120" t="s">
        <v>117</v>
      </c>
      <c r="AP73" s="121"/>
      <c r="AQ73" s="121"/>
      <c r="AR73" s="121"/>
      <c r="AS73" s="121"/>
      <c r="AT73" s="121"/>
      <c r="AU73" s="122"/>
      <c r="AV73" s="114">
        <v>5587</v>
      </c>
      <c r="AW73" s="115"/>
      <c r="AX73" s="116"/>
    </row>
    <row r="74" spans="3:50" ht="6.75" customHeight="1" x14ac:dyDescent="0.15">
      <c r="C74" s="79"/>
      <c r="D74" s="79"/>
      <c r="E74" s="79"/>
      <c r="F74" s="79"/>
      <c r="G74" s="79"/>
      <c r="H74" s="203"/>
      <c r="I74" s="203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D74" s="123"/>
      <c r="AE74" s="124"/>
      <c r="AF74" s="124"/>
      <c r="AG74" s="124"/>
      <c r="AH74" s="124"/>
      <c r="AI74" s="124"/>
      <c r="AJ74" s="125"/>
      <c r="AK74" s="117"/>
      <c r="AL74" s="118"/>
      <c r="AM74" s="118"/>
      <c r="AN74" s="119"/>
      <c r="AO74" s="123"/>
      <c r="AP74" s="124"/>
      <c r="AQ74" s="124"/>
      <c r="AR74" s="124"/>
      <c r="AS74" s="124"/>
      <c r="AT74" s="124"/>
      <c r="AU74" s="125"/>
      <c r="AV74" s="117"/>
      <c r="AW74" s="118"/>
      <c r="AX74" s="119"/>
    </row>
    <row r="75" spans="3:50" ht="6.75" customHeight="1" x14ac:dyDescent="0.15">
      <c r="C75" s="80"/>
      <c r="D75" s="80"/>
      <c r="E75" s="80"/>
      <c r="F75" s="80"/>
      <c r="G75" s="80"/>
      <c r="H75" s="203"/>
      <c r="I75" s="203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D75" s="120" t="s">
        <v>21</v>
      </c>
      <c r="AE75" s="121"/>
      <c r="AF75" s="121"/>
      <c r="AG75" s="121"/>
      <c r="AH75" s="121"/>
      <c r="AI75" s="121"/>
      <c r="AJ75" s="122"/>
      <c r="AK75" s="114">
        <v>1781</v>
      </c>
      <c r="AL75" s="115"/>
      <c r="AM75" s="115"/>
      <c r="AN75" s="116"/>
      <c r="AO75" s="120" t="s">
        <v>118</v>
      </c>
      <c r="AP75" s="121"/>
      <c r="AQ75" s="121"/>
      <c r="AR75" s="121"/>
      <c r="AS75" s="121"/>
      <c r="AT75" s="121"/>
      <c r="AU75" s="122"/>
      <c r="AV75" s="114">
        <v>5588</v>
      </c>
      <c r="AW75" s="115"/>
      <c r="AX75" s="116"/>
    </row>
    <row r="76" spans="3:50" ht="6.75" customHeight="1" x14ac:dyDescent="0.15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D76" s="123"/>
      <c r="AE76" s="124"/>
      <c r="AF76" s="124"/>
      <c r="AG76" s="124"/>
      <c r="AH76" s="124"/>
      <c r="AI76" s="124"/>
      <c r="AJ76" s="125"/>
      <c r="AK76" s="117"/>
      <c r="AL76" s="118"/>
      <c r="AM76" s="118"/>
      <c r="AN76" s="119"/>
      <c r="AO76" s="123"/>
      <c r="AP76" s="124"/>
      <c r="AQ76" s="124"/>
      <c r="AR76" s="124"/>
      <c r="AS76" s="124"/>
      <c r="AT76" s="124"/>
      <c r="AU76" s="125"/>
      <c r="AV76" s="117"/>
      <c r="AW76" s="118"/>
      <c r="AX76" s="119"/>
    </row>
    <row r="77" spans="3:50" ht="6.75" customHeight="1" x14ac:dyDescent="0.15">
      <c r="C77" s="202" t="s">
        <v>25</v>
      </c>
      <c r="D77" s="202"/>
      <c r="E77" s="79"/>
      <c r="F77" s="79"/>
      <c r="G77" s="79"/>
      <c r="H77" s="200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D77" s="120" t="s">
        <v>22</v>
      </c>
      <c r="AE77" s="121"/>
      <c r="AF77" s="121"/>
      <c r="AG77" s="121"/>
      <c r="AH77" s="121"/>
      <c r="AI77" s="121"/>
      <c r="AJ77" s="122"/>
      <c r="AK77" s="114">
        <v>1782</v>
      </c>
      <c r="AL77" s="115"/>
      <c r="AM77" s="115"/>
      <c r="AN77" s="116"/>
      <c r="AO77" s="120" t="s">
        <v>119</v>
      </c>
      <c r="AP77" s="121"/>
      <c r="AQ77" s="121"/>
      <c r="AR77" s="121"/>
      <c r="AS77" s="121"/>
      <c r="AT77" s="121"/>
      <c r="AU77" s="122"/>
      <c r="AV77" s="114">
        <v>5589</v>
      </c>
      <c r="AW77" s="115"/>
      <c r="AX77" s="116"/>
    </row>
    <row r="78" spans="3:50" ht="6.75" customHeight="1" x14ac:dyDescent="0.15">
      <c r="C78" s="79"/>
      <c r="D78" s="79"/>
      <c r="E78" s="79"/>
      <c r="F78" s="79"/>
      <c r="G78" s="79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D78" s="223"/>
      <c r="AE78" s="224"/>
      <c r="AF78" s="224"/>
      <c r="AG78" s="224"/>
      <c r="AH78" s="224"/>
      <c r="AI78" s="224"/>
      <c r="AJ78" s="225"/>
      <c r="AK78" s="226"/>
      <c r="AL78" s="194"/>
      <c r="AM78" s="194"/>
      <c r="AN78" s="227"/>
      <c r="AO78" s="223"/>
      <c r="AP78" s="224"/>
      <c r="AQ78" s="224"/>
      <c r="AR78" s="224"/>
      <c r="AS78" s="224"/>
      <c r="AT78" s="224"/>
      <c r="AU78" s="225"/>
      <c r="AV78" s="226"/>
      <c r="AW78" s="194"/>
      <c r="AX78" s="227"/>
    </row>
    <row r="79" spans="3:50" ht="6.75" customHeight="1" x14ac:dyDescent="0.15">
      <c r="C79" s="80"/>
      <c r="D79" s="80"/>
      <c r="E79" s="80"/>
      <c r="F79" s="80"/>
      <c r="G79" s="80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D79" s="18"/>
      <c r="AE79" s="18"/>
      <c r="AF79" s="18"/>
      <c r="AG79" s="18"/>
      <c r="AH79" s="18"/>
      <c r="AI79" s="18"/>
      <c r="AJ79" s="18"/>
      <c r="AK79" s="17"/>
      <c r="AL79" s="17"/>
      <c r="AM79" s="17"/>
      <c r="AN79" s="19"/>
      <c r="AO79" s="20"/>
      <c r="AP79" s="20"/>
      <c r="AQ79" s="20"/>
      <c r="AR79" s="20"/>
      <c r="AS79" s="20"/>
      <c r="AT79" s="20"/>
      <c r="AU79" s="20"/>
      <c r="AV79" s="21"/>
      <c r="AW79" s="21"/>
      <c r="AX79" s="19"/>
    </row>
    <row r="80" spans="3:50" ht="6.75" customHeight="1" x14ac:dyDescent="0.15">
      <c r="AD80" s="224"/>
      <c r="AE80" s="224"/>
      <c r="AF80" s="224"/>
      <c r="AG80" s="224"/>
      <c r="AH80" s="224"/>
      <c r="AI80" s="224"/>
      <c r="AJ80" s="79"/>
      <c r="AK80" s="194"/>
      <c r="AL80" s="194"/>
      <c r="AM80" s="194"/>
      <c r="AN80" s="80"/>
      <c r="AO80" s="224"/>
      <c r="AP80" s="224"/>
      <c r="AQ80" s="224"/>
      <c r="AR80" s="224"/>
      <c r="AS80" s="224"/>
      <c r="AT80" s="224"/>
      <c r="AU80" s="224"/>
      <c r="AV80" s="194"/>
      <c r="AW80" s="80"/>
      <c r="AX80" s="80"/>
    </row>
    <row r="81" spans="2:56" ht="6.75" customHeight="1" x14ac:dyDescent="0.15">
      <c r="C81" s="324" t="s">
        <v>92</v>
      </c>
      <c r="D81" s="324"/>
      <c r="E81" s="325"/>
      <c r="F81" s="325"/>
      <c r="G81" s="325"/>
      <c r="H81" s="200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D81" s="224"/>
      <c r="AE81" s="224"/>
      <c r="AF81" s="224"/>
      <c r="AG81" s="224"/>
      <c r="AH81" s="224"/>
      <c r="AI81" s="224"/>
      <c r="AJ81" s="79"/>
      <c r="AK81" s="194"/>
      <c r="AL81" s="194"/>
      <c r="AM81" s="194"/>
      <c r="AN81" s="80"/>
      <c r="AO81" s="224"/>
      <c r="AP81" s="224"/>
      <c r="AQ81" s="224"/>
      <c r="AR81" s="224"/>
      <c r="AS81" s="224"/>
      <c r="AT81" s="224"/>
      <c r="AU81" s="224"/>
      <c r="AV81" s="80"/>
      <c r="AW81" s="80"/>
      <c r="AX81" s="80"/>
    </row>
    <row r="82" spans="2:56" ht="6.75" customHeight="1" x14ac:dyDescent="0.15">
      <c r="C82" s="325"/>
      <c r="D82" s="325"/>
      <c r="E82" s="325"/>
      <c r="F82" s="325"/>
      <c r="G82" s="325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D82" s="14"/>
      <c r="AE82" s="14"/>
      <c r="AF82" s="14"/>
      <c r="AG82" s="14"/>
      <c r="AH82" s="14"/>
      <c r="AI82" s="14"/>
      <c r="AK82" s="13"/>
      <c r="AL82" s="13"/>
      <c r="AM82" s="13"/>
      <c r="AN82"/>
      <c r="AO82" s="14"/>
      <c r="AP82" s="14"/>
      <c r="AQ82" s="14"/>
      <c r="AR82" s="14"/>
      <c r="AS82" s="14"/>
      <c r="AT82" s="14"/>
      <c r="AU82" s="14"/>
      <c r="AV82"/>
      <c r="AW82"/>
      <c r="AX82"/>
    </row>
    <row r="83" spans="2:56" ht="6.75" customHeight="1" x14ac:dyDescent="0.15">
      <c r="C83" s="326"/>
      <c r="D83" s="326"/>
      <c r="E83" s="326"/>
      <c r="F83" s="326"/>
      <c r="G83" s="326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D83" s="14"/>
      <c r="AE83" s="14"/>
      <c r="AF83" s="14"/>
      <c r="AG83" s="14"/>
      <c r="AH83" s="14"/>
      <c r="AI83" s="14"/>
      <c r="AK83" s="13"/>
      <c r="AL83" s="13"/>
      <c r="AM83" s="13"/>
      <c r="AN83"/>
      <c r="AO83" s="14"/>
      <c r="AP83" s="14"/>
      <c r="AQ83" s="14"/>
      <c r="AR83" s="14"/>
      <c r="AS83" s="14"/>
      <c r="AT83" s="14"/>
      <c r="AU83" s="14"/>
      <c r="AV83"/>
      <c r="AW83"/>
      <c r="AX83"/>
    </row>
    <row r="84" spans="2:56" ht="6.75" customHeight="1" x14ac:dyDescent="0.15">
      <c r="AD84" s="14"/>
      <c r="AE84" s="14"/>
      <c r="AF84" s="14"/>
      <c r="AG84" s="14"/>
      <c r="AH84" s="14"/>
      <c r="AI84" s="14"/>
      <c r="AK84" s="13"/>
      <c r="AL84" s="13"/>
      <c r="AM84" s="13"/>
      <c r="AN84"/>
      <c r="AO84" s="14"/>
      <c r="AP84" s="14"/>
      <c r="AQ84" s="14"/>
      <c r="AR84" s="14"/>
      <c r="AS84" s="14"/>
      <c r="AT84" s="14"/>
      <c r="AU84" s="14"/>
      <c r="AV84"/>
      <c r="AW84"/>
      <c r="AX84"/>
    </row>
    <row r="85" spans="2:56" ht="6.75" customHeight="1" x14ac:dyDescent="0.15">
      <c r="BD85" s="3"/>
    </row>
    <row r="86" spans="2:56" ht="6.75" customHeight="1" x14ac:dyDescent="0.15">
      <c r="B86" s="126" t="s">
        <v>23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8"/>
      <c r="N86" s="126" t="s">
        <v>53</v>
      </c>
      <c r="O86" s="127"/>
      <c r="P86" s="127"/>
      <c r="Q86" s="127"/>
      <c r="R86" s="127"/>
      <c r="S86" s="128"/>
      <c r="T86" s="126" t="s">
        <v>52</v>
      </c>
      <c r="U86" s="186"/>
      <c r="V86" s="186"/>
      <c r="W86" s="186"/>
      <c r="X86" s="186"/>
      <c r="Y86" s="187"/>
      <c r="Z86" s="126" t="s">
        <v>51</v>
      </c>
      <c r="AA86" s="186"/>
      <c r="AB86" s="186"/>
      <c r="AC86" s="186"/>
      <c r="AD86" s="186"/>
      <c r="AE86" s="187"/>
      <c r="AF86" s="126" t="s">
        <v>50</v>
      </c>
      <c r="AG86" s="186"/>
      <c r="AH86" s="186"/>
      <c r="AI86" s="186"/>
      <c r="AJ86" s="186"/>
      <c r="AK86" s="186"/>
      <c r="AL86" s="187"/>
      <c r="AM86" s="126" t="s">
        <v>49</v>
      </c>
      <c r="AN86" s="186"/>
      <c r="AO86" s="186"/>
      <c r="AP86" s="186"/>
      <c r="AQ86" s="186"/>
      <c r="AR86" s="187"/>
      <c r="AS86" s="185" t="s">
        <v>54</v>
      </c>
      <c r="AT86" s="186"/>
      <c r="AU86" s="186"/>
      <c r="AV86" s="186"/>
      <c r="AW86" s="186"/>
      <c r="AX86" s="187"/>
      <c r="BB86" s="3"/>
    </row>
    <row r="87" spans="2:56" ht="6.75" customHeight="1" x14ac:dyDescent="0.15">
      <c r="B87" s="129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130"/>
      <c r="N87" s="129"/>
      <c r="O87" s="80"/>
      <c r="P87" s="80"/>
      <c r="Q87" s="80"/>
      <c r="R87" s="80"/>
      <c r="S87" s="130"/>
      <c r="T87" s="188"/>
      <c r="U87" s="189"/>
      <c r="V87" s="189"/>
      <c r="W87" s="189"/>
      <c r="X87" s="189"/>
      <c r="Y87" s="190"/>
      <c r="Z87" s="188"/>
      <c r="AA87" s="189"/>
      <c r="AB87" s="189"/>
      <c r="AC87" s="189"/>
      <c r="AD87" s="189"/>
      <c r="AE87" s="190"/>
      <c r="AF87" s="188"/>
      <c r="AG87" s="189"/>
      <c r="AH87" s="189"/>
      <c r="AI87" s="189"/>
      <c r="AJ87" s="189"/>
      <c r="AK87" s="189"/>
      <c r="AL87" s="190"/>
      <c r="AM87" s="188"/>
      <c r="AN87" s="189"/>
      <c r="AO87" s="189"/>
      <c r="AP87" s="189"/>
      <c r="AQ87" s="189"/>
      <c r="AR87" s="190"/>
      <c r="AS87" s="188"/>
      <c r="AT87" s="189"/>
      <c r="AU87" s="189"/>
      <c r="AV87" s="189"/>
      <c r="AW87" s="189"/>
      <c r="AX87" s="190"/>
      <c r="BB87" s="3"/>
    </row>
    <row r="88" spans="2:56" ht="6.75" customHeight="1" x14ac:dyDescent="0.15">
      <c r="B88" s="13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132"/>
      <c r="N88" s="131"/>
      <c r="O88" s="81"/>
      <c r="P88" s="81"/>
      <c r="Q88" s="81"/>
      <c r="R88" s="81"/>
      <c r="S88" s="132"/>
      <c r="T88" s="191"/>
      <c r="U88" s="192"/>
      <c r="V88" s="192"/>
      <c r="W88" s="192"/>
      <c r="X88" s="192"/>
      <c r="Y88" s="193"/>
      <c r="Z88" s="191"/>
      <c r="AA88" s="192"/>
      <c r="AB88" s="192"/>
      <c r="AC88" s="192"/>
      <c r="AD88" s="192"/>
      <c r="AE88" s="193"/>
      <c r="AF88" s="191"/>
      <c r="AG88" s="192"/>
      <c r="AH88" s="192"/>
      <c r="AI88" s="192"/>
      <c r="AJ88" s="192"/>
      <c r="AK88" s="192"/>
      <c r="AL88" s="193"/>
      <c r="AM88" s="191"/>
      <c r="AN88" s="192"/>
      <c r="AO88" s="192"/>
      <c r="AP88" s="192"/>
      <c r="AQ88" s="192"/>
      <c r="AR88" s="193"/>
      <c r="AS88" s="191"/>
      <c r="AT88" s="192"/>
      <c r="AU88" s="192"/>
      <c r="AV88" s="192"/>
      <c r="AW88" s="192"/>
      <c r="AX88" s="193"/>
      <c r="BB88" s="3"/>
    </row>
    <row r="89" spans="2:56" ht="6.75" customHeight="1" x14ac:dyDescent="0.15">
      <c r="B89" s="319"/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1"/>
      <c r="N89" s="167"/>
      <c r="O89" s="168"/>
      <c r="P89" s="168"/>
      <c r="Q89" s="168"/>
      <c r="R89" s="168"/>
      <c r="S89" s="169"/>
      <c r="T89" s="148"/>
      <c r="U89" s="149"/>
      <c r="V89" s="149"/>
      <c r="W89" s="149"/>
      <c r="X89" s="149"/>
      <c r="Y89" s="150"/>
      <c r="Z89" s="148"/>
      <c r="AA89" s="149"/>
      <c r="AB89" s="149"/>
      <c r="AC89" s="149"/>
      <c r="AD89" s="149"/>
      <c r="AE89" s="150"/>
      <c r="AF89" s="264">
        <f>T89+Z89</f>
        <v>0</v>
      </c>
      <c r="AG89" s="281"/>
      <c r="AH89" s="281"/>
      <c r="AI89" s="281"/>
      <c r="AJ89" s="281"/>
      <c r="AK89" s="281"/>
      <c r="AL89" s="282"/>
      <c r="AM89" s="272">
        <f>N89-AF89</f>
        <v>0</v>
      </c>
      <c r="AN89" s="273"/>
      <c r="AO89" s="273"/>
      <c r="AP89" s="273"/>
      <c r="AQ89" s="273"/>
      <c r="AR89" s="274"/>
      <c r="AS89" s="179"/>
      <c r="AT89" s="180"/>
      <c r="AU89" s="180"/>
      <c r="AV89" s="180"/>
      <c r="AW89" s="180"/>
      <c r="AX89" s="181"/>
      <c r="BB89" s="3"/>
    </row>
    <row r="90" spans="2:56" ht="6.75" customHeight="1" x14ac:dyDescent="0.15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8"/>
      <c r="N90" s="170"/>
      <c r="O90" s="171"/>
      <c r="P90" s="171"/>
      <c r="Q90" s="171"/>
      <c r="R90" s="171"/>
      <c r="S90" s="172"/>
      <c r="T90" s="151"/>
      <c r="U90" s="152"/>
      <c r="V90" s="152"/>
      <c r="W90" s="152"/>
      <c r="X90" s="152"/>
      <c r="Y90" s="153"/>
      <c r="Z90" s="151"/>
      <c r="AA90" s="152"/>
      <c r="AB90" s="152"/>
      <c r="AC90" s="152"/>
      <c r="AD90" s="152"/>
      <c r="AE90" s="153"/>
      <c r="AF90" s="283"/>
      <c r="AG90" s="281"/>
      <c r="AH90" s="281"/>
      <c r="AI90" s="281"/>
      <c r="AJ90" s="281"/>
      <c r="AK90" s="281"/>
      <c r="AL90" s="282"/>
      <c r="AM90" s="275"/>
      <c r="AN90" s="276"/>
      <c r="AO90" s="276"/>
      <c r="AP90" s="276"/>
      <c r="AQ90" s="276"/>
      <c r="AR90" s="277"/>
      <c r="AS90" s="85"/>
      <c r="AT90" s="86"/>
      <c r="AU90" s="86"/>
      <c r="AV90" s="86"/>
      <c r="AW90" s="86"/>
      <c r="AX90" s="87"/>
      <c r="BB90" s="3"/>
    </row>
    <row r="91" spans="2:56" ht="6.75" customHeight="1" x14ac:dyDescent="0.15">
      <c r="B91" s="157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9"/>
      <c r="N91" s="182"/>
      <c r="O91" s="183"/>
      <c r="P91" s="183"/>
      <c r="Q91" s="183"/>
      <c r="R91" s="183"/>
      <c r="S91" s="184"/>
      <c r="T91" s="197"/>
      <c r="U91" s="198"/>
      <c r="V91" s="198"/>
      <c r="W91" s="198"/>
      <c r="X91" s="198"/>
      <c r="Y91" s="199"/>
      <c r="Z91" s="197"/>
      <c r="AA91" s="198"/>
      <c r="AB91" s="198"/>
      <c r="AC91" s="198"/>
      <c r="AD91" s="198"/>
      <c r="AE91" s="199"/>
      <c r="AF91" s="284"/>
      <c r="AG91" s="285"/>
      <c r="AH91" s="285"/>
      <c r="AI91" s="285"/>
      <c r="AJ91" s="285"/>
      <c r="AK91" s="285"/>
      <c r="AL91" s="286"/>
      <c r="AM91" s="278"/>
      <c r="AN91" s="279"/>
      <c r="AO91" s="279"/>
      <c r="AP91" s="279"/>
      <c r="AQ91" s="279"/>
      <c r="AR91" s="280"/>
      <c r="AS91" s="88"/>
      <c r="AT91" s="89"/>
      <c r="AU91" s="89"/>
      <c r="AV91" s="89"/>
      <c r="AW91" s="89"/>
      <c r="AX91" s="90"/>
      <c r="BB91" s="3"/>
    </row>
    <row r="92" spans="2:56" ht="6.75" customHeight="1" x14ac:dyDescent="0.1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5"/>
      <c r="N92" s="167"/>
      <c r="O92" s="168"/>
      <c r="P92" s="168"/>
      <c r="Q92" s="168"/>
      <c r="R92" s="168"/>
      <c r="S92" s="169"/>
      <c r="T92" s="148"/>
      <c r="U92" s="149"/>
      <c r="V92" s="149"/>
      <c r="W92" s="149"/>
      <c r="X92" s="149"/>
      <c r="Y92" s="150"/>
      <c r="Z92" s="148"/>
      <c r="AA92" s="149"/>
      <c r="AB92" s="149"/>
      <c r="AC92" s="149"/>
      <c r="AD92" s="149"/>
      <c r="AE92" s="150"/>
      <c r="AF92" s="264">
        <f>T92+Z92</f>
        <v>0</v>
      </c>
      <c r="AG92" s="265"/>
      <c r="AH92" s="265"/>
      <c r="AI92" s="265"/>
      <c r="AJ92" s="265"/>
      <c r="AK92" s="265"/>
      <c r="AL92" s="266"/>
      <c r="AM92" s="255">
        <f>N92-AF92</f>
        <v>0</v>
      </c>
      <c r="AN92" s="256"/>
      <c r="AO92" s="256"/>
      <c r="AP92" s="256"/>
      <c r="AQ92" s="256"/>
      <c r="AR92" s="257"/>
      <c r="AS92" s="82"/>
      <c r="AT92" s="83"/>
      <c r="AU92" s="83"/>
      <c r="AV92" s="83"/>
      <c r="AW92" s="83"/>
      <c r="AX92" s="84"/>
    </row>
    <row r="93" spans="2:56" ht="6.75" customHeight="1" x14ac:dyDescent="0.1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8"/>
      <c r="N93" s="170"/>
      <c r="O93" s="171"/>
      <c r="P93" s="171"/>
      <c r="Q93" s="171"/>
      <c r="R93" s="171"/>
      <c r="S93" s="172"/>
      <c r="T93" s="151"/>
      <c r="U93" s="152"/>
      <c r="V93" s="152"/>
      <c r="W93" s="152"/>
      <c r="X93" s="152"/>
      <c r="Y93" s="153"/>
      <c r="Z93" s="151"/>
      <c r="AA93" s="152"/>
      <c r="AB93" s="152"/>
      <c r="AC93" s="152"/>
      <c r="AD93" s="152"/>
      <c r="AE93" s="153"/>
      <c r="AF93" s="267"/>
      <c r="AG93" s="265"/>
      <c r="AH93" s="265"/>
      <c r="AI93" s="265"/>
      <c r="AJ93" s="265"/>
      <c r="AK93" s="265"/>
      <c r="AL93" s="266"/>
      <c r="AM93" s="258"/>
      <c r="AN93" s="259"/>
      <c r="AO93" s="259"/>
      <c r="AP93" s="259"/>
      <c r="AQ93" s="259"/>
      <c r="AR93" s="260"/>
      <c r="AS93" s="85"/>
      <c r="AT93" s="86"/>
      <c r="AU93" s="86"/>
      <c r="AV93" s="86"/>
      <c r="AW93" s="86"/>
      <c r="AX93" s="87"/>
    </row>
    <row r="94" spans="2:56" ht="6.75" customHeight="1" x14ac:dyDescent="0.15">
      <c r="B94" s="157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9"/>
      <c r="N94" s="182"/>
      <c r="O94" s="183"/>
      <c r="P94" s="183"/>
      <c r="Q94" s="183"/>
      <c r="R94" s="183"/>
      <c r="S94" s="184"/>
      <c r="T94" s="197"/>
      <c r="U94" s="198"/>
      <c r="V94" s="198"/>
      <c r="W94" s="198"/>
      <c r="X94" s="198"/>
      <c r="Y94" s="199"/>
      <c r="Z94" s="197"/>
      <c r="AA94" s="198"/>
      <c r="AB94" s="198"/>
      <c r="AC94" s="198"/>
      <c r="AD94" s="198"/>
      <c r="AE94" s="199"/>
      <c r="AF94" s="268"/>
      <c r="AG94" s="269"/>
      <c r="AH94" s="269"/>
      <c r="AI94" s="269"/>
      <c r="AJ94" s="269"/>
      <c r="AK94" s="269"/>
      <c r="AL94" s="270"/>
      <c r="AM94" s="261"/>
      <c r="AN94" s="262"/>
      <c r="AO94" s="262"/>
      <c r="AP94" s="262"/>
      <c r="AQ94" s="262"/>
      <c r="AR94" s="263"/>
      <c r="AS94" s="88"/>
      <c r="AT94" s="89"/>
      <c r="AU94" s="89"/>
      <c r="AV94" s="89"/>
      <c r="AW94" s="89"/>
      <c r="AX94" s="90"/>
    </row>
    <row r="95" spans="2:56" ht="6.75" customHeight="1" x14ac:dyDescent="0.1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5"/>
      <c r="N95" s="167"/>
      <c r="O95" s="168"/>
      <c r="P95" s="168"/>
      <c r="Q95" s="168"/>
      <c r="R95" s="168"/>
      <c r="S95" s="169"/>
      <c r="T95" s="148"/>
      <c r="U95" s="149"/>
      <c r="V95" s="149"/>
      <c r="W95" s="149"/>
      <c r="X95" s="149"/>
      <c r="Y95" s="150"/>
      <c r="Z95" s="148"/>
      <c r="AA95" s="149"/>
      <c r="AB95" s="149"/>
      <c r="AC95" s="149"/>
      <c r="AD95" s="149"/>
      <c r="AE95" s="150"/>
      <c r="AF95" s="264">
        <f>T95+Z95</f>
        <v>0</v>
      </c>
      <c r="AG95" s="281"/>
      <c r="AH95" s="281"/>
      <c r="AI95" s="281"/>
      <c r="AJ95" s="281"/>
      <c r="AK95" s="281"/>
      <c r="AL95" s="282"/>
      <c r="AM95" s="255">
        <f>N95-AF95</f>
        <v>0</v>
      </c>
      <c r="AN95" s="256"/>
      <c r="AO95" s="256"/>
      <c r="AP95" s="256"/>
      <c r="AQ95" s="256"/>
      <c r="AR95" s="257"/>
      <c r="AS95" s="91"/>
      <c r="AT95" s="83"/>
      <c r="AU95" s="83"/>
      <c r="AV95" s="83"/>
      <c r="AW95" s="83"/>
      <c r="AX95" s="84"/>
    </row>
    <row r="96" spans="2:56" ht="6.75" customHeight="1" x14ac:dyDescent="0.1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8"/>
      <c r="N96" s="170"/>
      <c r="O96" s="171"/>
      <c r="P96" s="171"/>
      <c r="Q96" s="171"/>
      <c r="R96" s="171"/>
      <c r="S96" s="172"/>
      <c r="T96" s="151"/>
      <c r="U96" s="152"/>
      <c r="V96" s="152"/>
      <c r="W96" s="152"/>
      <c r="X96" s="152"/>
      <c r="Y96" s="153"/>
      <c r="Z96" s="151"/>
      <c r="AA96" s="152"/>
      <c r="AB96" s="152"/>
      <c r="AC96" s="152"/>
      <c r="AD96" s="152"/>
      <c r="AE96" s="153"/>
      <c r="AF96" s="283"/>
      <c r="AG96" s="281"/>
      <c r="AH96" s="281"/>
      <c r="AI96" s="281"/>
      <c r="AJ96" s="281"/>
      <c r="AK96" s="281"/>
      <c r="AL96" s="282"/>
      <c r="AM96" s="258"/>
      <c r="AN96" s="259"/>
      <c r="AO96" s="259"/>
      <c r="AP96" s="259"/>
      <c r="AQ96" s="259"/>
      <c r="AR96" s="260"/>
      <c r="AS96" s="85"/>
      <c r="AT96" s="86"/>
      <c r="AU96" s="86"/>
      <c r="AV96" s="86"/>
      <c r="AW96" s="86"/>
      <c r="AX96" s="87"/>
    </row>
    <row r="97" spans="2:50" ht="6.75" customHeight="1" x14ac:dyDescent="0.15">
      <c r="B97" s="157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9"/>
      <c r="N97" s="182"/>
      <c r="O97" s="183"/>
      <c r="P97" s="183"/>
      <c r="Q97" s="183"/>
      <c r="R97" s="183"/>
      <c r="S97" s="184"/>
      <c r="T97" s="197"/>
      <c r="U97" s="198"/>
      <c r="V97" s="198"/>
      <c r="W97" s="198"/>
      <c r="X97" s="198"/>
      <c r="Y97" s="199"/>
      <c r="Z97" s="197"/>
      <c r="AA97" s="198"/>
      <c r="AB97" s="198"/>
      <c r="AC97" s="198"/>
      <c r="AD97" s="198"/>
      <c r="AE97" s="199"/>
      <c r="AF97" s="284"/>
      <c r="AG97" s="285"/>
      <c r="AH97" s="285"/>
      <c r="AI97" s="285"/>
      <c r="AJ97" s="285"/>
      <c r="AK97" s="285"/>
      <c r="AL97" s="286"/>
      <c r="AM97" s="261"/>
      <c r="AN97" s="262"/>
      <c r="AO97" s="262"/>
      <c r="AP97" s="262"/>
      <c r="AQ97" s="262"/>
      <c r="AR97" s="263"/>
      <c r="AS97" s="88"/>
      <c r="AT97" s="89"/>
      <c r="AU97" s="89"/>
      <c r="AV97" s="89"/>
      <c r="AW97" s="89"/>
      <c r="AX97" s="90"/>
    </row>
    <row r="98" spans="2:50" ht="6.75" customHeight="1" x14ac:dyDescent="0.1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5"/>
      <c r="N98" s="167"/>
      <c r="O98" s="168"/>
      <c r="P98" s="168"/>
      <c r="Q98" s="168"/>
      <c r="R98" s="168"/>
      <c r="S98" s="169"/>
      <c r="T98" s="148"/>
      <c r="U98" s="149"/>
      <c r="V98" s="149"/>
      <c r="W98" s="149"/>
      <c r="X98" s="149"/>
      <c r="Y98" s="150"/>
      <c r="Z98" s="148"/>
      <c r="AA98" s="149"/>
      <c r="AB98" s="149"/>
      <c r="AC98" s="149"/>
      <c r="AD98" s="149"/>
      <c r="AE98" s="150"/>
      <c r="AF98" s="264">
        <f>T98+Z98</f>
        <v>0</v>
      </c>
      <c r="AG98" s="281"/>
      <c r="AH98" s="281"/>
      <c r="AI98" s="281"/>
      <c r="AJ98" s="281"/>
      <c r="AK98" s="281"/>
      <c r="AL98" s="282"/>
      <c r="AM98" s="255">
        <f>N98-AF98</f>
        <v>0</v>
      </c>
      <c r="AN98" s="256"/>
      <c r="AO98" s="256"/>
      <c r="AP98" s="256"/>
      <c r="AQ98" s="256"/>
      <c r="AR98" s="257"/>
      <c r="AS98" s="91"/>
      <c r="AT98" s="83"/>
      <c r="AU98" s="83"/>
      <c r="AV98" s="83"/>
      <c r="AW98" s="83"/>
      <c r="AX98" s="84"/>
    </row>
    <row r="99" spans="2:50" ht="6.75" customHeight="1" x14ac:dyDescent="0.1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8"/>
      <c r="N99" s="170"/>
      <c r="O99" s="171"/>
      <c r="P99" s="171"/>
      <c r="Q99" s="171"/>
      <c r="R99" s="171"/>
      <c r="S99" s="172"/>
      <c r="T99" s="151"/>
      <c r="U99" s="152"/>
      <c r="V99" s="152"/>
      <c r="W99" s="152"/>
      <c r="X99" s="152"/>
      <c r="Y99" s="153"/>
      <c r="Z99" s="151"/>
      <c r="AA99" s="152"/>
      <c r="AB99" s="152"/>
      <c r="AC99" s="152"/>
      <c r="AD99" s="152"/>
      <c r="AE99" s="153"/>
      <c r="AF99" s="283"/>
      <c r="AG99" s="281"/>
      <c r="AH99" s="281"/>
      <c r="AI99" s="281"/>
      <c r="AJ99" s="281"/>
      <c r="AK99" s="281"/>
      <c r="AL99" s="282"/>
      <c r="AM99" s="258"/>
      <c r="AN99" s="259"/>
      <c r="AO99" s="259"/>
      <c r="AP99" s="259"/>
      <c r="AQ99" s="259"/>
      <c r="AR99" s="260"/>
      <c r="AS99" s="85"/>
      <c r="AT99" s="86"/>
      <c r="AU99" s="86"/>
      <c r="AV99" s="86"/>
      <c r="AW99" s="86"/>
      <c r="AX99" s="87"/>
    </row>
    <row r="100" spans="2:50" ht="6.75" customHeight="1" x14ac:dyDescent="0.15">
      <c r="B100" s="157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9"/>
      <c r="N100" s="182"/>
      <c r="O100" s="183"/>
      <c r="P100" s="183"/>
      <c r="Q100" s="183"/>
      <c r="R100" s="183"/>
      <c r="S100" s="184"/>
      <c r="T100" s="197"/>
      <c r="U100" s="198"/>
      <c r="V100" s="198"/>
      <c r="W100" s="198"/>
      <c r="X100" s="198"/>
      <c r="Y100" s="199"/>
      <c r="Z100" s="197"/>
      <c r="AA100" s="198"/>
      <c r="AB100" s="198"/>
      <c r="AC100" s="198"/>
      <c r="AD100" s="198"/>
      <c r="AE100" s="199"/>
      <c r="AF100" s="284"/>
      <c r="AG100" s="285"/>
      <c r="AH100" s="285"/>
      <c r="AI100" s="285"/>
      <c r="AJ100" s="285"/>
      <c r="AK100" s="285"/>
      <c r="AL100" s="286"/>
      <c r="AM100" s="261"/>
      <c r="AN100" s="262"/>
      <c r="AO100" s="262"/>
      <c r="AP100" s="262"/>
      <c r="AQ100" s="262"/>
      <c r="AR100" s="263"/>
      <c r="AS100" s="88"/>
      <c r="AT100" s="89"/>
      <c r="AU100" s="89"/>
      <c r="AV100" s="89"/>
      <c r="AW100" s="89"/>
      <c r="AX100" s="90"/>
    </row>
    <row r="101" spans="2:50" ht="6.75" customHeight="1" x14ac:dyDescent="0.15">
      <c r="B101" s="133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5"/>
      <c r="N101" s="167"/>
      <c r="O101" s="168"/>
      <c r="P101" s="168"/>
      <c r="Q101" s="168"/>
      <c r="R101" s="168"/>
      <c r="S101" s="169"/>
      <c r="T101" s="148"/>
      <c r="U101" s="149"/>
      <c r="V101" s="149"/>
      <c r="W101" s="149"/>
      <c r="X101" s="149"/>
      <c r="Y101" s="150"/>
      <c r="Z101" s="148"/>
      <c r="AA101" s="149"/>
      <c r="AB101" s="149"/>
      <c r="AC101" s="149"/>
      <c r="AD101" s="149"/>
      <c r="AE101" s="150"/>
      <c r="AF101" s="142">
        <f>T101+Z101</f>
        <v>0</v>
      </c>
      <c r="AG101" s="143"/>
      <c r="AH101" s="143"/>
      <c r="AI101" s="143"/>
      <c r="AJ101" s="143"/>
      <c r="AK101" s="143"/>
      <c r="AL101" s="144"/>
      <c r="AM101" s="255">
        <f>N101-AF101</f>
        <v>0</v>
      </c>
      <c r="AN101" s="256"/>
      <c r="AO101" s="256"/>
      <c r="AP101" s="256"/>
      <c r="AQ101" s="256"/>
      <c r="AR101" s="257"/>
      <c r="AS101" s="91"/>
      <c r="AT101" s="83"/>
      <c r="AU101" s="83"/>
      <c r="AV101" s="83"/>
      <c r="AW101" s="83"/>
      <c r="AX101" s="84"/>
    </row>
    <row r="102" spans="2:50" ht="6.75" customHeight="1" x14ac:dyDescent="0.15">
      <c r="B102" s="136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8"/>
      <c r="N102" s="170"/>
      <c r="O102" s="171"/>
      <c r="P102" s="171"/>
      <c r="Q102" s="171"/>
      <c r="R102" s="171"/>
      <c r="S102" s="172"/>
      <c r="T102" s="151"/>
      <c r="U102" s="152"/>
      <c r="V102" s="152"/>
      <c r="W102" s="152"/>
      <c r="X102" s="152"/>
      <c r="Y102" s="153"/>
      <c r="Z102" s="151"/>
      <c r="AA102" s="152"/>
      <c r="AB102" s="152"/>
      <c r="AC102" s="152"/>
      <c r="AD102" s="152"/>
      <c r="AE102" s="153"/>
      <c r="AF102" s="53"/>
      <c r="AG102" s="54"/>
      <c r="AH102" s="54"/>
      <c r="AI102" s="54"/>
      <c r="AJ102" s="54"/>
      <c r="AK102" s="54"/>
      <c r="AL102" s="55"/>
      <c r="AM102" s="258"/>
      <c r="AN102" s="259"/>
      <c r="AO102" s="259"/>
      <c r="AP102" s="259"/>
      <c r="AQ102" s="259"/>
      <c r="AR102" s="260"/>
      <c r="AS102" s="85"/>
      <c r="AT102" s="86"/>
      <c r="AU102" s="86"/>
      <c r="AV102" s="86"/>
      <c r="AW102" s="86"/>
      <c r="AX102" s="87"/>
    </row>
    <row r="103" spans="2:50" ht="6.75" customHeight="1" x14ac:dyDescent="0.15">
      <c r="B103" s="139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1"/>
      <c r="N103" s="173"/>
      <c r="O103" s="174"/>
      <c r="P103" s="174"/>
      <c r="Q103" s="174"/>
      <c r="R103" s="174"/>
      <c r="S103" s="175"/>
      <c r="T103" s="154"/>
      <c r="U103" s="155"/>
      <c r="V103" s="155"/>
      <c r="W103" s="155"/>
      <c r="X103" s="155"/>
      <c r="Y103" s="156"/>
      <c r="Z103" s="154"/>
      <c r="AA103" s="155"/>
      <c r="AB103" s="155"/>
      <c r="AC103" s="155"/>
      <c r="AD103" s="155"/>
      <c r="AE103" s="156"/>
      <c r="AF103" s="145"/>
      <c r="AG103" s="146"/>
      <c r="AH103" s="146"/>
      <c r="AI103" s="146"/>
      <c r="AJ103" s="146"/>
      <c r="AK103" s="146"/>
      <c r="AL103" s="147"/>
      <c r="AM103" s="327"/>
      <c r="AN103" s="328"/>
      <c r="AO103" s="328"/>
      <c r="AP103" s="328"/>
      <c r="AQ103" s="328"/>
      <c r="AR103" s="329"/>
      <c r="AS103" s="92"/>
      <c r="AT103" s="93"/>
      <c r="AU103" s="93"/>
      <c r="AV103" s="93"/>
      <c r="AW103" s="93"/>
      <c r="AX103" s="94"/>
    </row>
    <row r="104" spans="2:50" ht="6.75" customHeight="1" x14ac:dyDescent="0.15">
      <c r="B104" s="59" t="s">
        <v>90</v>
      </c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1"/>
      <c r="N104" s="50">
        <f>N89+N92+N95+N98+N101</f>
        <v>0</v>
      </c>
      <c r="O104" s="51"/>
      <c r="P104" s="51"/>
      <c r="Q104" s="51"/>
      <c r="R104" s="51"/>
      <c r="S104" s="52"/>
      <c r="T104" s="68">
        <f>T89+T92+T95+T98+T101</f>
        <v>0</v>
      </c>
      <c r="U104" s="51"/>
      <c r="V104" s="51"/>
      <c r="W104" s="51"/>
      <c r="X104" s="51"/>
      <c r="Y104" s="52"/>
      <c r="Z104" s="68">
        <f>Z89+Z92+Z95+Z98+Z101</f>
        <v>0</v>
      </c>
      <c r="AA104" s="51"/>
      <c r="AB104" s="51"/>
      <c r="AC104" s="51"/>
      <c r="AD104" s="51"/>
      <c r="AE104" s="52"/>
      <c r="AF104" s="68">
        <f>AF89+AF92+AF95+AF98+AF101</f>
        <v>0</v>
      </c>
      <c r="AG104" s="51"/>
      <c r="AH104" s="51"/>
      <c r="AI104" s="51"/>
      <c r="AJ104" s="51"/>
      <c r="AK104" s="51"/>
      <c r="AL104" s="52"/>
      <c r="AM104" s="68">
        <f>AM89+AM92+AM95+AM98+AM101</f>
        <v>0</v>
      </c>
      <c r="AN104" s="51"/>
      <c r="AO104" s="51"/>
      <c r="AP104" s="51"/>
      <c r="AQ104" s="51"/>
      <c r="AR104" s="51"/>
      <c r="AS104" s="95"/>
      <c r="AT104" s="96"/>
      <c r="AU104" s="96"/>
      <c r="AV104" s="96"/>
      <c r="AW104" s="96"/>
      <c r="AX104" s="97"/>
    </row>
    <row r="105" spans="2:50" ht="6.75" customHeight="1" x14ac:dyDescent="0.15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4"/>
      <c r="N105" s="53"/>
      <c r="O105" s="54"/>
      <c r="P105" s="54"/>
      <c r="Q105" s="54"/>
      <c r="R105" s="54"/>
      <c r="S105" s="55"/>
      <c r="T105" s="53"/>
      <c r="U105" s="54"/>
      <c r="V105" s="54"/>
      <c r="W105" s="54"/>
      <c r="X105" s="54"/>
      <c r="Y105" s="55"/>
      <c r="Z105" s="53"/>
      <c r="AA105" s="54"/>
      <c r="AB105" s="54"/>
      <c r="AC105" s="54"/>
      <c r="AD105" s="54"/>
      <c r="AE105" s="55"/>
      <c r="AF105" s="53"/>
      <c r="AG105" s="54"/>
      <c r="AH105" s="54"/>
      <c r="AI105" s="54"/>
      <c r="AJ105" s="54"/>
      <c r="AK105" s="54"/>
      <c r="AL105" s="55"/>
      <c r="AM105" s="53"/>
      <c r="AN105" s="54"/>
      <c r="AO105" s="54"/>
      <c r="AP105" s="54"/>
      <c r="AQ105" s="54"/>
      <c r="AR105" s="54"/>
      <c r="AS105" s="98"/>
      <c r="AT105" s="99"/>
      <c r="AU105" s="99"/>
      <c r="AV105" s="99"/>
      <c r="AW105" s="99"/>
      <c r="AX105" s="100"/>
    </row>
    <row r="106" spans="2:50" ht="6.75" customHeight="1" x14ac:dyDescent="0.15"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7"/>
      <c r="N106" s="56"/>
      <c r="O106" s="57"/>
      <c r="P106" s="57"/>
      <c r="Q106" s="57"/>
      <c r="R106" s="57"/>
      <c r="S106" s="58"/>
      <c r="T106" s="56"/>
      <c r="U106" s="57"/>
      <c r="V106" s="57"/>
      <c r="W106" s="57"/>
      <c r="X106" s="57"/>
      <c r="Y106" s="58"/>
      <c r="Z106" s="56"/>
      <c r="AA106" s="57"/>
      <c r="AB106" s="57"/>
      <c r="AC106" s="57"/>
      <c r="AD106" s="57"/>
      <c r="AE106" s="58"/>
      <c r="AF106" s="56"/>
      <c r="AG106" s="57"/>
      <c r="AH106" s="57"/>
      <c r="AI106" s="57"/>
      <c r="AJ106" s="57"/>
      <c r="AK106" s="57"/>
      <c r="AL106" s="58"/>
      <c r="AM106" s="56"/>
      <c r="AN106" s="57"/>
      <c r="AO106" s="57"/>
      <c r="AP106" s="57"/>
      <c r="AQ106" s="57"/>
      <c r="AR106" s="57"/>
      <c r="AS106" s="101"/>
      <c r="AT106" s="102"/>
      <c r="AU106" s="102"/>
      <c r="AV106" s="102"/>
      <c r="AW106" s="102"/>
      <c r="AX106" s="103"/>
    </row>
    <row r="107" spans="2:50" ht="6.75" customHeight="1" x14ac:dyDescent="0.15">
      <c r="B107" s="290" t="s">
        <v>102</v>
      </c>
      <c r="C107" s="291"/>
      <c r="D107" s="291"/>
      <c r="E107" s="291"/>
      <c r="F107" s="291"/>
      <c r="G107" s="291"/>
      <c r="H107" s="296" t="s">
        <v>79</v>
      </c>
      <c r="I107" s="297"/>
      <c r="J107" s="297"/>
      <c r="K107" s="301"/>
      <c r="L107" s="302"/>
      <c r="M107" s="313" t="s">
        <v>84</v>
      </c>
      <c r="N107" s="300">
        <f>ROUND(N104*K107/100,0)</f>
        <v>0</v>
      </c>
      <c r="O107" s="143"/>
      <c r="P107" s="143"/>
      <c r="Q107" s="143"/>
      <c r="R107" s="143"/>
      <c r="S107" s="144"/>
      <c r="T107" s="142">
        <f>ROUND(T104*K107/100,0)</f>
        <v>0</v>
      </c>
      <c r="U107" s="143"/>
      <c r="V107" s="143"/>
      <c r="W107" s="143"/>
      <c r="X107" s="143"/>
      <c r="Y107" s="144"/>
      <c r="Z107" s="142">
        <f>ROUND(Z104*K107/100,0)</f>
        <v>0</v>
      </c>
      <c r="AA107" s="143"/>
      <c r="AB107" s="143"/>
      <c r="AC107" s="143"/>
      <c r="AD107" s="143"/>
      <c r="AE107" s="144"/>
      <c r="AF107" s="142">
        <f>ROUND(AF104*K107/100,0)</f>
        <v>0</v>
      </c>
      <c r="AG107" s="143"/>
      <c r="AH107" s="143"/>
      <c r="AI107" s="143"/>
      <c r="AJ107" s="143"/>
      <c r="AK107" s="143"/>
      <c r="AL107" s="144"/>
      <c r="AM107" s="142">
        <f>ROUND(AM104*K107/100,0)</f>
        <v>0</v>
      </c>
      <c r="AN107" s="143"/>
      <c r="AO107" s="143"/>
      <c r="AP107" s="143"/>
      <c r="AQ107" s="143"/>
      <c r="AR107" s="144"/>
      <c r="AS107" s="104"/>
      <c r="AT107" s="105"/>
      <c r="AU107" s="105"/>
      <c r="AV107" s="105"/>
      <c r="AW107" s="105"/>
      <c r="AX107" s="106"/>
    </row>
    <row r="108" spans="2:50" ht="6.75" customHeight="1" x14ac:dyDescent="0.15">
      <c r="B108" s="292"/>
      <c r="C108" s="293"/>
      <c r="D108" s="293"/>
      <c r="E108" s="293"/>
      <c r="F108" s="293"/>
      <c r="G108" s="293"/>
      <c r="H108" s="298"/>
      <c r="I108" s="63"/>
      <c r="J108" s="63"/>
      <c r="K108" s="303"/>
      <c r="L108" s="303"/>
      <c r="M108" s="130"/>
      <c r="N108" s="53"/>
      <c r="O108" s="54"/>
      <c r="P108" s="54"/>
      <c r="Q108" s="54"/>
      <c r="R108" s="54"/>
      <c r="S108" s="55"/>
      <c r="T108" s="53"/>
      <c r="U108" s="54"/>
      <c r="V108" s="54"/>
      <c r="W108" s="54"/>
      <c r="X108" s="54"/>
      <c r="Y108" s="55"/>
      <c r="Z108" s="53"/>
      <c r="AA108" s="54"/>
      <c r="AB108" s="54"/>
      <c r="AC108" s="54"/>
      <c r="AD108" s="54"/>
      <c r="AE108" s="55"/>
      <c r="AF108" s="53"/>
      <c r="AG108" s="54"/>
      <c r="AH108" s="54"/>
      <c r="AI108" s="54"/>
      <c r="AJ108" s="54"/>
      <c r="AK108" s="54"/>
      <c r="AL108" s="55"/>
      <c r="AM108" s="53"/>
      <c r="AN108" s="54"/>
      <c r="AO108" s="54"/>
      <c r="AP108" s="54"/>
      <c r="AQ108" s="54"/>
      <c r="AR108" s="55"/>
      <c r="AS108" s="98"/>
      <c r="AT108" s="99"/>
      <c r="AU108" s="99"/>
      <c r="AV108" s="99"/>
      <c r="AW108" s="99"/>
      <c r="AX108" s="100"/>
    </row>
    <row r="109" spans="2:50" ht="6.75" customHeight="1" x14ac:dyDescent="0.15">
      <c r="B109" s="294"/>
      <c r="C109" s="295"/>
      <c r="D109" s="295"/>
      <c r="E109" s="295"/>
      <c r="F109" s="295"/>
      <c r="G109" s="295"/>
      <c r="H109" s="299"/>
      <c r="I109" s="66"/>
      <c r="J109" s="66"/>
      <c r="K109" s="304"/>
      <c r="L109" s="304"/>
      <c r="M109" s="178"/>
      <c r="N109" s="56"/>
      <c r="O109" s="57"/>
      <c r="P109" s="57"/>
      <c r="Q109" s="57"/>
      <c r="R109" s="57"/>
      <c r="S109" s="58"/>
      <c r="T109" s="56"/>
      <c r="U109" s="57"/>
      <c r="V109" s="57"/>
      <c r="W109" s="57"/>
      <c r="X109" s="57"/>
      <c r="Y109" s="58"/>
      <c r="Z109" s="56"/>
      <c r="AA109" s="57"/>
      <c r="AB109" s="57"/>
      <c r="AC109" s="57"/>
      <c r="AD109" s="57"/>
      <c r="AE109" s="58"/>
      <c r="AF109" s="56"/>
      <c r="AG109" s="57"/>
      <c r="AH109" s="57"/>
      <c r="AI109" s="57"/>
      <c r="AJ109" s="57"/>
      <c r="AK109" s="57"/>
      <c r="AL109" s="58"/>
      <c r="AM109" s="56"/>
      <c r="AN109" s="57"/>
      <c r="AO109" s="57"/>
      <c r="AP109" s="57"/>
      <c r="AQ109" s="57"/>
      <c r="AR109" s="58"/>
      <c r="AS109" s="101"/>
      <c r="AT109" s="102"/>
      <c r="AU109" s="102"/>
      <c r="AV109" s="102"/>
      <c r="AW109" s="102"/>
      <c r="AX109" s="103"/>
    </row>
    <row r="110" spans="2:50" ht="6.75" customHeight="1" x14ac:dyDescent="0.15">
      <c r="B110" s="314" t="s">
        <v>91</v>
      </c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315"/>
      <c r="N110" s="300">
        <f>N104+N107</f>
        <v>0</v>
      </c>
      <c r="O110" s="143"/>
      <c r="P110" s="143"/>
      <c r="Q110" s="143"/>
      <c r="R110" s="143"/>
      <c r="S110" s="144"/>
      <c r="T110" s="142">
        <f>T104+T107</f>
        <v>0</v>
      </c>
      <c r="U110" s="143"/>
      <c r="V110" s="143"/>
      <c r="W110" s="143"/>
      <c r="X110" s="143"/>
      <c r="Y110" s="144"/>
      <c r="Z110" s="142">
        <f>Z104+Z107</f>
        <v>0</v>
      </c>
      <c r="AA110" s="143"/>
      <c r="AB110" s="143"/>
      <c r="AC110" s="143"/>
      <c r="AD110" s="143"/>
      <c r="AE110" s="144"/>
      <c r="AF110" s="142">
        <f>AF104+AF107</f>
        <v>0</v>
      </c>
      <c r="AG110" s="143"/>
      <c r="AH110" s="143"/>
      <c r="AI110" s="143"/>
      <c r="AJ110" s="143"/>
      <c r="AK110" s="143"/>
      <c r="AL110" s="144"/>
      <c r="AM110" s="142">
        <f>AM104+AM107</f>
        <v>0</v>
      </c>
      <c r="AN110" s="143"/>
      <c r="AO110" s="143"/>
      <c r="AP110" s="143"/>
      <c r="AQ110" s="143"/>
      <c r="AR110" s="144"/>
      <c r="AS110" s="104"/>
      <c r="AT110" s="105"/>
      <c r="AU110" s="105"/>
      <c r="AV110" s="105"/>
      <c r="AW110" s="105"/>
      <c r="AX110" s="106"/>
    </row>
    <row r="111" spans="2:50" ht="6.75" customHeight="1" x14ac:dyDescent="0.15"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4"/>
      <c r="N111" s="53"/>
      <c r="O111" s="54"/>
      <c r="P111" s="54"/>
      <c r="Q111" s="54"/>
      <c r="R111" s="54"/>
      <c r="S111" s="55"/>
      <c r="T111" s="53"/>
      <c r="U111" s="54"/>
      <c r="V111" s="54"/>
      <c r="W111" s="54"/>
      <c r="X111" s="54"/>
      <c r="Y111" s="55"/>
      <c r="Z111" s="53"/>
      <c r="AA111" s="54"/>
      <c r="AB111" s="54"/>
      <c r="AC111" s="54"/>
      <c r="AD111" s="54"/>
      <c r="AE111" s="55"/>
      <c r="AF111" s="53"/>
      <c r="AG111" s="54"/>
      <c r="AH111" s="54"/>
      <c r="AI111" s="54"/>
      <c r="AJ111" s="54"/>
      <c r="AK111" s="54"/>
      <c r="AL111" s="55"/>
      <c r="AM111" s="53"/>
      <c r="AN111" s="54"/>
      <c r="AO111" s="54"/>
      <c r="AP111" s="54"/>
      <c r="AQ111" s="54"/>
      <c r="AR111" s="55"/>
      <c r="AS111" s="98"/>
      <c r="AT111" s="99"/>
      <c r="AU111" s="99"/>
      <c r="AV111" s="99"/>
      <c r="AW111" s="99"/>
      <c r="AX111" s="100"/>
    </row>
    <row r="112" spans="2:50" ht="6.75" customHeight="1" x14ac:dyDescent="0.15">
      <c r="B112" s="316"/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8"/>
      <c r="N112" s="145"/>
      <c r="O112" s="146"/>
      <c r="P112" s="146"/>
      <c r="Q112" s="146"/>
      <c r="R112" s="146"/>
      <c r="S112" s="147"/>
      <c r="T112" s="145"/>
      <c r="U112" s="146"/>
      <c r="V112" s="146"/>
      <c r="W112" s="146"/>
      <c r="X112" s="146"/>
      <c r="Y112" s="147"/>
      <c r="Z112" s="145"/>
      <c r="AA112" s="146"/>
      <c r="AB112" s="146"/>
      <c r="AC112" s="146"/>
      <c r="AD112" s="146"/>
      <c r="AE112" s="147"/>
      <c r="AF112" s="145"/>
      <c r="AG112" s="146"/>
      <c r="AH112" s="146"/>
      <c r="AI112" s="146"/>
      <c r="AJ112" s="146"/>
      <c r="AK112" s="146"/>
      <c r="AL112" s="147"/>
      <c r="AM112" s="145"/>
      <c r="AN112" s="146"/>
      <c r="AO112" s="146"/>
      <c r="AP112" s="146"/>
      <c r="AQ112" s="146"/>
      <c r="AR112" s="147"/>
      <c r="AS112" s="107"/>
      <c r="AT112" s="108"/>
      <c r="AU112" s="108"/>
      <c r="AV112" s="108"/>
      <c r="AW112" s="108"/>
      <c r="AX112" s="109"/>
    </row>
    <row r="113" spans="2:50" ht="6.75" customHeight="1" x14ac:dyDescent="0.15"/>
    <row r="114" spans="2:50" ht="6.75" customHeight="1" x14ac:dyDescent="0.15">
      <c r="B114" s="79" t="s">
        <v>100</v>
      </c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</row>
    <row r="115" spans="2:50" ht="6.75" customHeight="1" x14ac:dyDescent="0.15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</row>
    <row r="116" spans="2:50" ht="6.75" customHeight="1" x14ac:dyDescent="0.15">
      <c r="B116" s="165" t="s">
        <v>120</v>
      </c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15"/>
      <c r="O116" s="165" t="s">
        <v>121</v>
      </c>
      <c r="P116" s="69"/>
      <c r="Q116" s="69"/>
      <c r="R116" s="69"/>
      <c r="S116" s="69"/>
      <c r="T116" s="69"/>
      <c r="U116" s="70"/>
      <c r="V116" s="69" t="s">
        <v>26</v>
      </c>
      <c r="W116" s="69"/>
      <c r="X116" s="69"/>
      <c r="Y116" s="69"/>
      <c r="Z116" s="69"/>
      <c r="AA116" s="70"/>
      <c r="AB116" s="165" t="s">
        <v>56</v>
      </c>
      <c r="AC116" s="127"/>
      <c r="AD116" s="127"/>
      <c r="AE116" s="127"/>
      <c r="AF116" s="127"/>
      <c r="AG116" s="128"/>
      <c r="AH116" s="165" t="s">
        <v>57</v>
      </c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8"/>
    </row>
    <row r="117" spans="2:50" ht="6.75" customHeight="1" x14ac:dyDescent="0.15">
      <c r="B117" s="166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16"/>
      <c r="O117" s="166"/>
      <c r="P117" s="71"/>
      <c r="Q117" s="71"/>
      <c r="R117" s="71"/>
      <c r="S117" s="71"/>
      <c r="T117" s="71"/>
      <c r="U117" s="72"/>
      <c r="V117" s="71"/>
      <c r="W117" s="71"/>
      <c r="X117" s="71"/>
      <c r="Y117" s="71"/>
      <c r="Z117" s="71"/>
      <c r="AA117" s="72"/>
      <c r="AB117" s="176"/>
      <c r="AC117" s="177"/>
      <c r="AD117" s="177"/>
      <c r="AE117" s="177"/>
      <c r="AF117" s="177"/>
      <c r="AG117" s="178"/>
      <c r="AH117" s="176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77"/>
      <c r="AX117" s="178"/>
    </row>
    <row r="118" spans="2:50" ht="6.75" customHeight="1" x14ac:dyDescent="0.15">
      <c r="B118" s="82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4"/>
      <c r="O118" s="82"/>
      <c r="P118" s="83"/>
      <c r="Q118" s="83"/>
      <c r="R118" s="83"/>
      <c r="S118" s="83"/>
      <c r="T118" s="83"/>
      <c r="U118" s="84"/>
      <c r="V118" s="162"/>
      <c r="W118" s="73"/>
      <c r="X118" s="73"/>
      <c r="Y118" s="73"/>
      <c r="Z118" s="73"/>
      <c r="AA118" s="74"/>
      <c r="AB118" s="287"/>
      <c r="AC118" s="288"/>
      <c r="AD118" s="288"/>
      <c r="AE118" s="288"/>
      <c r="AF118" s="288"/>
      <c r="AG118" s="288"/>
      <c r="AH118" s="82"/>
      <c r="AI118" s="305"/>
      <c r="AJ118" s="305"/>
      <c r="AK118" s="305"/>
      <c r="AL118" s="305"/>
      <c r="AM118" s="305"/>
      <c r="AN118" s="305"/>
      <c r="AO118" s="305"/>
      <c r="AP118" s="305"/>
      <c r="AQ118" s="305"/>
      <c r="AR118" s="305"/>
      <c r="AS118" s="305"/>
      <c r="AT118" s="305"/>
      <c r="AU118" s="305"/>
      <c r="AV118" s="305"/>
      <c r="AW118" s="305"/>
      <c r="AX118" s="306"/>
    </row>
    <row r="119" spans="2:50" ht="6.75" customHeight="1" x14ac:dyDescent="0.15">
      <c r="B119" s="85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7"/>
      <c r="O119" s="85"/>
      <c r="P119" s="86"/>
      <c r="Q119" s="86"/>
      <c r="R119" s="86"/>
      <c r="S119" s="86"/>
      <c r="T119" s="86"/>
      <c r="U119" s="87"/>
      <c r="V119" s="163"/>
      <c r="W119" s="75"/>
      <c r="X119" s="75"/>
      <c r="Y119" s="75"/>
      <c r="Z119" s="75"/>
      <c r="AA119" s="76"/>
      <c r="AB119" s="287"/>
      <c r="AC119" s="288"/>
      <c r="AD119" s="288"/>
      <c r="AE119" s="288"/>
      <c r="AF119" s="288"/>
      <c r="AG119" s="288"/>
      <c r="AH119" s="307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9"/>
    </row>
    <row r="120" spans="2:50" ht="6.75" customHeight="1" x14ac:dyDescent="0.15">
      <c r="B120" s="92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4"/>
      <c r="O120" s="92"/>
      <c r="P120" s="93"/>
      <c r="Q120" s="93"/>
      <c r="R120" s="93"/>
      <c r="S120" s="93"/>
      <c r="T120" s="93"/>
      <c r="U120" s="94"/>
      <c r="V120" s="164"/>
      <c r="W120" s="77"/>
      <c r="X120" s="77"/>
      <c r="Y120" s="77"/>
      <c r="Z120" s="77"/>
      <c r="AA120" s="78"/>
      <c r="AB120" s="289"/>
      <c r="AC120" s="289"/>
      <c r="AD120" s="289"/>
      <c r="AE120" s="289"/>
      <c r="AF120" s="289"/>
      <c r="AG120" s="289"/>
      <c r="AH120" s="310"/>
      <c r="AI120" s="311"/>
      <c r="AJ120" s="311"/>
      <c r="AK120" s="311"/>
      <c r="AL120" s="311"/>
      <c r="AM120" s="311"/>
      <c r="AN120" s="311"/>
      <c r="AO120" s="311"/>
      <c r="AP120" s="311"/>
      <c r="AQ120" s="311"/>
      <c r="AR120" s="311"/>
      <c r="AS120" s="311"/>
      <c r="AT120" s="311"/>
      <c r="AU120" s="311"/>
      <c r="AV120" s="311"/>
      <c r="AW120" s="311"/>
      <c r="AX120" s="312"/>
    </row>
    <row r="121" spans="2:50" ht="6.75" customHeight="1" x14ac:dyDescent="0.15"/>
    <row r="122" spans="2:50" ht="6.75" customHeight="1" x14ac:dyDescent="0.15"/>
    <row r="123" spans="2:50" ht="6.75" customHeight="1" x14ac:dyDescent="0.15"/>
    <row r="124" spans="2:50" ht="6.75" customHeight="1" x14ac:dyDescent="0.15"/>
    <row r="125" spans="2:50" x14ac:dyDescent="0.15">
      <c r="J125"/>
      <c r="K125"/>
      <c r="L125"/>
      <c r="M125"/>
      <c r="N125"/>
      <c r="O125"/>
      <c r="P125"/>
      <c r="Q125"/>
      <c r="R125"/>
      <c r="S125"/>
      <c r="T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2:50" x14ac:dyDescent="0.15">
      <c r="J126"/>
      <c r="K126"/>
      <c r="L126"/>
      <c r="M126"/>
      <c r="N126"/>
      <c r="O126"/>
      <c r="P126"/>
      <c r="Q126"/>
      <c r="R126"/>
      <c r="S126"/>
      <c r="T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</sheetData>
  <sheetProtection algorithmName="SHA-512" hashValue="73/a30Pfkv5oj181S6GYy4+m8R1l6i7a68BBcwRrpPRz1gU/LguoSOTwaALFYMLMBupkMelQT3AfrUIO8dIvoQ==" saltValue="7ivL018TfnXT7+xUv+eTuA==" spinCount="100000" sheet="1" formatCells="0" selectLockedCells="1"/>
  <mergeCells count="228">
    <mergeCell ref="AV55:AX56"/>
    <mergeCell ref="AO55:AU56"/>
    <mergeCell ref="AO77:AU78"/>
    <mergeCell ref="AV77:AX78"/>
    <mergeCell ref="AD73:AJ74"/>
    <mergeCell ref="AK73:AN74"/>
    <mergeCell ref="AO73:AU74"/>
    <mergeCell ref="AV73:AX74"/>
    <mergeCell ref="AD65:AJ66"/>
    <mergeCell ref="AK65:AN66"/>
    <mergeCell ref="AD67:AJ68"/>
    <mergeCell ref="AO69:AU70"/>
    <mergeCell ref="AO67:AU68"/>
    <mergeCell ref="AO65:AU66"/>
    <mergeCell ref="AO71:AU72"/>
    <mergeCell ref="AV71:AX72"/>
    <mergeCell ref="B35:AA36"/>
    <mergeCell ref="AV39:AX40"/>
    <mergeCell ref="AO39:AU40"/>
    <mergeCell ref="AV59:AX60"/>
    <mergeCell ref="AD59:AJ60"/>
    <mergeCell ref="AO49:AU50"/>
    <mergeCell ref="AO57:AU58"/>
    <mergeCell ref="AD51:AJ52"/>
    <mergeCell ref="AD53:AJ54"/>
    <mergeCell ref="AD57:AJ58"/>
    <mergeCell ref="AD49:AJ50"/>
    <mergeCell ref="AV41:AX42"/>
    <mergeCell ref="AV43:AX44"/>
    <mergeCell ref="AV45:AX46"/>
    <mergeCell ref="AK39:AN40"/>
    <mergeCell ref="AK49:AN50"/>
    <mergeCell ref="AK51:AN52"/>
    <mergeCell ref="AK53:AN54"/>
    <mergeCell ref="AO51:AU52"/>
    <mergeCell ref="AO59:AU60"/>
    <mergeCell ref="AO43:AU44"/>
    <mergeCell ref="AO53:AU54"/>
    <mergeCell ref="AD55:AJ56"/>
    <mergeCell ref="AK55:AN56"/>
    <mergeCell ref="AP24:AX25"/>
    <mergeCell ref="AO35:AX36"/>
    <mergeCell ref="AD35:AN36"/>
    <mergeCell ref="AO37:AU38"/>
    <mergeCell ref="AO41:AU42"/>
    <mergeCell ref="AK37:AN38"/>
    <mergeCell ref="AP26:AV27"/>
    <mergeCell ref="AP28:AV29"/>
    <mergeCell ref="AP30:AV31"/>
    <mergeCell ref="AP32:AV33"/>
    <mergeCell ref="AW26:AX27"/>
    <mergeCell ref="AW28:AX29"/>
    <mergeCell ref="AW30:AX31"/>
    <mergeCell ref="AW32:AX33"/>
    <mergeCell ref="E3:V11"/>
    <mergeCell ref="Y65:AA67"/>
    <mergeCell ref="AD14:AH15"/>
    <mergeCell ref="AI14:AN15"/>
    <mergeCell ref="AD29:AF31"/>
    <mergeCell ref="AD37:AJ38"/>
    <mergeCell ref="AD39:AJ40"/>
    <mergeCell ref="AD41:AJ42"/>
    <mergeCell ref="AD32:AF33"/>
    <mergeCell ref="AG29:AN31"/>
    <mergeCell ref="AG32:AN33"/>
    <mergeCell ref="E12:V15"/>
    <mergeCell ref="B22:V24"/>
    <mergeCell ref="C52:G53"/>
    <mergeCell ref="H52:AA53"/>
    <mergeCell ref="C54:G57"/>
    <mergeCell ref="H54:AA57"/>
    <mergeCell ref="AD24:AG25"/>
    <mergeCell ref="AD26:AG27"/>
    <mergeCell ref="B29:R30"/>
    <mergeCell ref="B31:R33"/>
    <mergeCell ref="AJ24:AN25"/>
    <mergeCell ref="AJ26:AK27"/>
    <mergeCell ref="AL26:AN27"/>
    <mergeCell ref="AM104:AR106"/>
    <mergeCell ref="AF104:AL106"/>
    <mergeCell ref="B89:M91"/>
    <mergeCell ref="Z92:AE94"/>
    <mergeCell ref="C69:G71"/>
    <mergeCell ref="AV69:AX70"/>
    <mergeCell ref="AV63:AX64"/>
    <mergeCell ref="AV65:AX66"/>
    <mergeCell ref="H69:AA71"/>
    <mergeCell ref="AD69:AJ70"/>
    <mergeCell ref="C65:G67"/>
    <mergeCell ref="H59:AA63"/>
    <mergeCell ref="C59:G63"/>
    <mergeCell ref="C81:G83"/>
    <mergeCell ref="AM98:AR100"/>
    <mergeCell ref="AF98:AL100"/>
    <mergeCell ref="Z98:AE100"/>
    <mergeCell ref="T98:Y100"/>
    <mergeCell ref="N98:S100"/>
    <mergeCell ref="AM101:AR103"/>
    <mergeCell ref="AM95:AR97"/>
    <mergeCell ref="AF95:AL97"/>
    <mergeCell ref="Z95:AE97"/>
    <mergeCell ref="C77:G79"/>
    <mergeCell ref="B118:N120"/>
    <mergeCell ref="AB118:AG120"/>
    <mergeCell ref="AB116:AG117"/>
    <mergeCell ref="B107:G109"/>
    <mergeCell ref="H107:J109"/>
    <mergeCell ref="AM107:AR109"/>
    <mergeCell ref="AF107:AL109"/>
    <mergeCell ref="Z107:AE109"/>
    <mergeCell ref="T107:Y109"/>
    <mergeCell ref="N107:S109"/>
    <mergeCell ref="K107:L109"/>
    <mergeCell ref="AH118:AX120"/>
    <mergeCell ref="AM110:AR112"/>
    <mergeCell ref="AF110:AL112"/>
    <mergeCell ref="B116:M117"/>
    <mergeCell ref="M107:M109"/>
    <mergeCell ref="Z110:AE112"/>
    <mergeCell ref="T110:Y112"/>
    <mergeCell ref="N110:S112"/>
    <mergeCell ref="B110:M112"/>
    <mergeCell ref="B95:M97"/>
    <mergeCell ref="AV61:AX62"/>
    <mergeCell ref="AO80:AU81"/>
    <mergeCell ref="AM92:AR94"/>
    <mergeCell ref="AF92:AL94"/>
    <mergeCell ref="T92:Y94"/>
    <mergeCell ref="AK61:AN62"/>
    <mergeCell ref="AD61:AJ62"/>
    <mergeCell ref="AM86:AR88"/>
    <mergeCell ref="AF86:AL88"/>
    <mergeCell ref="Z86:AE88"/>
    <mergeCell ref="H65:X67"/>
    <mergeCell ref="AV67:AX68"/>
    <mergeCell ref="H81:AA83"/>
    <mergeCell ref="Z89:AE91"/>
    <mergeCell ref="AO61:AU62"/>
    <mergeCell ref="AD80:AJ81"/>
    <mergeCell ref="T89:Y91"/>
    <mergeCell ref="N89:S91"/>
    <mergeCell ref="AK80:AN81"/>
    <mergeCell ref="AM89:AR91"/>
    <mergeCell ref="AF89:AL91"/>
    <mergeCell ref="AD71:AJ72"/>
    <mergeCell ref="AK71:AN72"/>
    <mergeCell ref="AO3:AX4"/>
    <mergeCell ref="AO5:AX11"/>
    <mergeCell ref="AT14:AX15"/>
    <mergeCell ref="AO14:AS15"/>
    <mergeCell ref="AT16:AX22"/>
    <mergeCell ref="AO16:AS22"/>
    <mergeCell ref="AD3:AN4"/>
    <mergeCell ref="AD16:AH22"/>
    <mergeCell ref="AI16:AN22"/>
    <mergeCell ref="AD12:AX13"/>
    <mergeCell ref="AD5:AN11"/>
    <mergeCell ref="B92:M94"/>
    <mergeCell ref="AK57:AN58"/>
    <mergeCell ref="H77:AA79"/>
    <mergeCell ref="C73:G75"/>
    <mergeCell ref="AK67:AN68"/>
    <mergeCell ref="AK69:AN70"/>
    <mergeCell ref="H73:I75"/>
    <mergeCell ref="AK41:AN42"/>
    <mergeCell ref="C40:N41"/>
    <mergeCell ref="AK43:AN44"/>
    <mergeCell ref="E44:L48"/>
    <mergeCell ref="X44:Y48"/>
    <mergeCell ref="AD43:AJ44"/>
    <mergeCell ref="AD45:AJ46"/>
    <mergeCell ref="AK47:AN48"/>
    <mergeCell ref="AD75:AJ76"/>
    <mergeCell ref="AD77:AJ78"/>
    <mergeCell ref="AK77:AN78"/>
    <mergeCell ref="M44:W48"/>
    <mergeCell ref="AK45:AN46"/>
    <mergeCell ref="AD47:AJ48"/>
    <mergeCell ref="AK63:AN64"/>
    <mergeCell ref="AD63:AJ64"/>
    <mergeCell ref="B98:M100"/>
    <mergeCell ref="AV37:AX38"/>
    <mergeCell ref="V118:AA120"/>
    <mergeCell ref="V116:AA117"/>
    <mergeCell ref="O116:U117"/>
    <mergeCell ref="O118:U120"/>
    <mergeCell ref="T101:Y103"/>
    <mergeCell ref="N101:S103"/>
    <mergeCell ref="AH116:AX117"/>
    <mergeCell ref="AS89:AX91"/>
    <mergeCell ref="N92:S94"/>
    <mergeCell ref="AS86:AX88"/>
    <mergeCell ref="AV80:AX81"/>
    <mergeCell ref="T86:Y88"/>
    <mergeCell ref="AK75:AN76"/>
    <mergeCell ref="AO75:AU76"/>
    <mergeCell ref="AV75:AX76"/>
    <mergeCell ref="J73:AA75"/>
    <mergeCell ref="AO45:AU46"/>
    <mergeCell ref="AK59:AN60"/>
    <mergeCell ref="AV47:AX48"/>
    <mergeCell ref="Z104:AE106"/>
    <mergeCell ref="T95:Y97"/>
    <mergeCell ref="N95:S97"/>
    <mergeCell ref="N104:S106"/>
    <mergeCell ref="B104:M106"/>
    <mergeCell ref="T104:Y106"/>
    <mergeCell ref="S29:AA30"/>
    <mergeCell ref="S31:AA33"/>
    <mergeCell ref="B114:AX115"/>
    <mergeCell ref="AS92:AX94"/>
    <mergeCell ref="AS95:AX97"/>
    <mergeCell ref="AS98:AX100"/>
    <mergeCell ref="AS101:AX103"/>
    <mergeCell ref="AS104:AX106"/>
    <mergeCell ref="AS107:AX109"/>
    <mergeCell ref="AS110:AX112"/>
    <mergeCell ref="AV49:AX50"/>
    <mergeCell ref="AV51:AX52"/>
    <mergeCell ref="AV53:AX54"/>
    <mergeCell ref="AV57:AX58"/>
    <mergeCell ref="AO63:AU64"/>
    <mergeCell ref="AO47:AU48"/>
    <mergeCell ref="N86:S88"/>
    <mergeCell ref="B86:M88"/>
    <mergeCell ref="B101:M103"/>
    <mergeCell ref="AF101:AL103"/>
    <mergeCell ref="Z101:AE103"/>
  </mergeCells>
  <phoneticPr fontId="3"/>
  <pageMargins left="0.70866141732283472" right="0.31496062992125984" top="0.5511811023622047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C123"/>
  <sheetViews>
    <sheetView showGridLines="0" zoomScaleNormal="100" workbookViewId="0"/>
  </sheetViews>
  <sheetFormatPr defaultColWidth="9" defaultRowHeight="13.5" x14ac:dyDescent="0.15"/>
  <cols>
    <col min="1" max="1" width="0.875" style="1" customWidth="1"/>
    <col min="2" max="4" width="2.125" style="1" customWidth="1"/>
    <col min="5" max="5" width="1.625" style="1" customWidth="1"/>
    <col min="6" max="9" width="2.125" style="1" customWidth="1"/>
    <col min="10" max="11" width="1.125" style="1" customWidth="1"/>
    <col min="12" max="12" width="2.125" style="1" customWidth="1"/>
    <col min="13" max="14" width="1.125" style="1" customWidth="1"/>
    <col min="15" max="24" width="2.125" style="1" customWidth="1"/>
    <col min="25" max="26" width="1.125" style="1" customWidth="1"/>
    <col min="27" max="33" width="2.125" style="1" customWidth="1"/>
    <col min="34" max="35" width="1.125" style="1" customWidth="1"/>
    <col min="36" max="37" width="2.125" style="1" customWidth="1"/>
    <col min="38" max="39" width="1.125" style="1" customWidth="1"/>
    <col min="40" max="44" width="2.125" style="1" customWidth="1"/>
    <col min="45" max="46" width="1.125" style="1" customWidth="1"/>
    <col min="47" max="50" width="2.125" style="1" customWidth="1"/>
    <col min="51" max="51" width="0.875" style="1" customWidth="1"/>
    <col min="52" max="54" width="3.625" style="1" customWidth="1"/>
    <col min="55" max="16384" width="9" style="1"/>
  </cols>
  <sheetData>
    <row r="1" spans="5:50" x14ac:dyDescent="0.15">
      <c r="AX1" s="8" t="s">
        <v>129</v>
      </c>
    </row>
    <row r="2" spans="5:50" ht="6.75" customHeight="1" x14ac:dyDescent="0.15"/>
    <row r="3" spans="5:50" ht="6.75" customHeight="1" x14ac:dyDescent="0.15">
      <c r="E3" s="330" t="s">
        <v>67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AD3" s="505" t="s">
        <v>58</v>
      </c>
      <c r="AE3" s="186"/>
      <c r="AF3" s="186"/>
      <c r="AG3" s="186"/>
      <c r="AH3" s="186"/>
      <c r="AI3" s="186"/>
      <c r="AJ3" s="186"/>
      <c r="AK3" s="186"/>
      <c r="AL3" s="186"/>
      <c r="AM3" s="186"/>
      <c r="AN3" s="187"/>
      <c r="AO3" s="505" t="s">
        <v>47</v>
      </c>
      <c r="AP3" s="186"/>
      <c r="AQ3" s="186"/>
      <c r="AR3" s="186"/>
      <c r="AS3" s="186"/>
      <c r="AT3" s="186"/>
      <c r="AU3" s="186"/>
      <c r="AV3" s="186"/>
      <c r="AW3" s="186"/>
      <c r="AX3" s="187"/>
    </row>
    <row r="4" spans="5:50" ht="6.75" customHeight="1" x14ac:dyDescent="0.15"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AD4" s="229"/>
      <c r="AE4" s="230"/>
      <c r="AF4" s="230"/>
      <c r="AG4" s="230"/>
      <c r="AH4" s="230"/>
      <c r="AI4" s="230"/>
      <c r="AJ4" s="230"/>
      <c r="AK4" s="230"/>
      <c r="AL4" s="230"/>
      <c r="AM4" s="230"/>
      <c r="AN4" s="231"/>
      <c r="AO4" s="229"/>
      <c r="AP4" s="230"/>
      <c r="AQ4" s="230"/>
      <c r="AR4" s="230"/>
      <c r="AS4" s="230"/>
      <c r="AT4" s="230"/>
      <c r="AU4" s="230"/>
      <c r="AV4" s="230"/>
      <c r="AW4" s="230"/>
      <c r="AX4" s="231"/>
    </row>
    <row r="5" spans="5:50" ht="6.75" customHeight="1" x14ac:dyDescent="0.15"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AD5" s="506"/>
      <c r="AE5" s="233"/>
      <c r="AF5" s="233"/>
      <c r="AG5" s="233"/>
      <c r="AH5" s="233"/>
      <c r="AI5" s="233"/>
      <c r="AJ5" s="233"/>
      <c r="AK5" s="233"/>
      <c r="AL5" s="233"/>
      <c r="AM5" s="233"/>
      <c r="AN5" s="234"/>
      <c r="AO5" s="522"/>
      <c r="AP5" s="233"/>
      <c r="AQ5" s="233"/>
      <c r="AR5" s="233"/>
      <c r="AS5" s="233"/>
      <c r="AT5" s="233"/>
      <c r="AU5" s="233"/>
      <c r="AV5" s="233"/>
      <c r="AW5" s="233"/>
      <c r="AX5" s="234"/>
    </row>
    <row r="6" spans="5:50" ht="6.75" customHeight="1" x14ac:dyDescent="0.15"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AD6" s="129"/>
      <c r="AE6" s="80"/>
      <c r="AF6" s="80"/>
      <c r="AG6" s="80"/>
      <c r="AH6" s="80"/>
      <c r="AI6" s="80"/>
      <c r="AJ6" s="80"/>
      <c r="AK6" s="80"/>
      <c r="AL6" s="80"/>
      <c r="AM6" s="80"/>
      <c r="AN6" s="130"/>
      <c r="AO6" s="129"/>
      <c r="AP6" s="80"/>
      <c r="AQ6" s="80"/>
      <c r="AR6" s="80"/>
      <c r="AS6" s="80"/>
      <c r="AT6" s="80"/>
      <c r="AU6" s="80"/>
      <c r="AV6" s="80"/>
      <c r="AW6" s="80"/>
      <c r="AX6" s="130"/>
    </row>
    <row r="7" spans="5:50" ht="6.75" customHeight="1" x14ac:dyDescent="0.15"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AD7" s="129"/>
      <c r="AE7" s="80"/>
      <c r="AF7" s="80"/>
      <c r="AG7" s="80"/>
      <c r="AH7" s="80"/>
      <c r="AI7" s="80"/>
      <c r="AJ7" s="80"/>
      <c r="AK7" s="80"/>
      <c r="AL7" s="80"/>
      <c r="AM7" s="80"/>
      <c r="AN7" s="130"/>
      <c r="AO7" s="129"/>
      <c r="AP7" s="80"/>
      <c r="AQ7" s="80"/>
      <c r="AR7" s="80"/>
      <c r="AS7" s="80"/>
      <c r="AT7" s="80"/>
      <c r="AU7" s="80"/>
      <c r="AV7" s="80"/>
      <c r="AW7" s="80"/>
      <c r="AX7" s="130"/>
    </row>
    <row r="8" spans="5:50" ht="6.75" customHeight="1" x14ac:dyDescent="0.15"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AD8" s="129"/>
      <c r="AE8" s="80"/>
      <c r="AF8" s="80"/>
      <c r="AG8" s="80"/>
      <c r="AH8" s="80"/>
      <c r="AI8" s="80"/>
      <c r="AJ8" s="80"/>
      <c r="AK8" s="80"/>
      <c r="AL8" s="80"/>
      <c r="AM8" s="80"/>
      <c r="AN8" s="130"/>
      <c r="AO8" s="129"/>
      <c r="AP8" s="80"/>
      <c r="AQ8" s="80"/>
      <c r="AR8" s="80"/>
      <c r="AS8" s="80"/>
      <c r="AT8" s="80"/>
      <c r="AU8" s="80"/>
      <c r="AV8" s="80"/>
      <c r="AW8" s="80"/>
      <c r="AX8" s="130"/>
    </row>
    <row r="9" spans="5:50" ht="6.75" customHeight="1" x14ac:dyDescent="0.15"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AD9" s="129"/>
      <c r="AE9" s="80"/>
      <c r="AF9" s="80"/>
      <c r="AG9" s="80"/>
      <c r="AH9" s="80"/>
      <c r="AI9" s="80"/>
      <c r="AJ9" s="80"/>
      <c r="AK9" s="80"/>
      <c r="AL9" s="80"/>
      <c r="AM9" s="80"/>
      <c r="AN9" s="130"/>
      <c r="AO9" s="129"/>
      <c r="AP9" s="80"/>
      <c r="AQ9" s="80"/>
      <c r="AR9" s="80"/>
      <c r="AS9" s="80"/>
      <c r="AT9" s="80"/>
      <c r="AU9" s="80"/>
      <c r="AV9" s="80"/>
      <c r="AW9" s="80"/>
      <c r="AX9" s="130"/>
    </row>
    <row r="10" spans="5:50" ht="6.75" customHeight="1" x14ac:dyDescent="0.15"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AD10" s="129"/>
      <c r="AE10" s="80"/>
      <c r="AF10" s="80"/>
      <c r="AG10" s="80"/>
      <c r="AH10" s="80"/>
      <c r="AI10" s="80"/>
      <c r="AJ10" s="80"/>
      <c r="AK10" s="80"/>
      <c r="AL10" s="80"/>
      <c r="AM10" s="80"/>
      <c r="AN10" s="130"/>
      <c r="AO10" s="129"/>
      <c r="AP10" s="80"/>
      <c r="AQ10" s="80"/>
      <c r="AR10" s="80"/>
      <c r="AS10" s="80"/>
      <c r="AT10" s="80"/>
      <c r="AU10" s="80"/>
      <c r="AV10" s="80"/>
      <c r="AW10" s="80"/>
      <c r="AX10" s="130"/>
    </row>
    <row r="11" spans="5:50" ht="6.75" customHeight="1" x14ac:dyDescent="0.15"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AD11" s="131"/>
      <c r="AE11" s="81"/>
      <c r="AF11" s="81"/>
      <c r="AG11" s="81"/>
      <c r="AH11" s="81"/>
      <c r="AI11" s="81"/>
      <c r="AJ11" s="81"/>
      <c r="AK11" s="81"/>
      <c r="AL11" s="81"/>
      <c r="AM11" s="81"/>
      <c r="AN11" s="132"/>
      <c r="AO11" s="131"/>
      <c r="AP11" s="81"/>
      <c r="AQ11" s="81"/>
      <c r="AR11" s="81"/>
      <c r="AS11" s="81"/>
      <c r="AT11" s="81"/>
      <c r="AU11" s="81"/>
      <c r="AV11" s="81"/>
      <c r="AW11" s="81"/>
      <c r="AX11" s="132"/>
    </row>
    <row r="12" spans="5:50" ht="6.75" customHeight="1" x14ac:dyDescent="0.15">
      <c r="E12" s="203" t="s">
        <v>78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AD12" s="505" t="s">
        <v>59</v>
      </c>
      <c r="AE12" s="511"/>
      <c r="AF12" s="511"/>
      <c r="AG12" s="511"/>
      <c r="AH12" s="511"/>
      <c r="AI12" s="511"/>
      <c r="AJ12" s="511"/>
      <c r="AK12" s="511"/>
      <c r="AL12" s="511"/>
      <c r="AM12" s="511"/>
      <c r="AN12" s="512"/>
      <c r="AO12" s="513"/>
      <c r="AP12" s="513"/>
      <c r="AQ12" s="513"/>
      <c r="AR12" s="513"/>
      <c r="AS12" s="513"/>
      <c r="AT12" s="127"/>
      <c r="AU12" s="127"/>
      <c r="AV12" s="127"/>
      <c r="AW12" s="127"/>
      <c r="AX12" s="128"/>
    </row>
    <row r="13" spans="5:50" ht="6.75" customHeight="1" x14ac:dyDescent="0.15"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AD13" s="514"/>
      <c r="AE13" s="515"/>
      <c r="AF13" s="515"/>
      <c r="AG13" s="515"/>
      <c r="AH13" s="515"/>
      <c r="AI13" s="515"/>
      <c r="AJ13" s="515"/>
      <c r="AK13" s="515"/>
      <c r="AL13" s="515"/>
      <c r="AM13" s="515"/>
      <c r="AN13" s="515"/>
      <c r="AO13" s="515"/>
      <c r="AP13" s="515"/>
      <c r="AQ13" s="515"/>
      <c r="AR13" s="515"/>
      <c r="AS13" s="515"/>
      <c r="AT13" s="177"/>
      <c r="AU13" s="177"/>
      <c r="AV13" s="177"/>
      <c r="AW13" s="177"/>
      <c r="AX13" s="178"/>
    </row>
    <row r="14" spans="5:50" ht="6.75" customHeight="1" x14ac:dyDescent="0.15"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AD14" s="516"/>
      <c r="AE14" s="244"/>
      <c r="AF14" s="244"/>
      <c r="AG14" s="244"/>
      <c r="AH14" s="245"/>
      <c r="AI14" s="482"/>
      <c r="AJ14" s="244"/>
      <c r="AK14" s="244"/>
      <c r="AL14" s="244"/>
      <c r="AM14" s="244"/>
      <c r="AN14" s="245"/>
      <c r="AO14" s="482"/>
      <c r="AP14" s="233"/>
      <c r="AQ14" s="233"/>
      <c r="AR14" s="233"/>
      <c r="AS14" s="236"/>
      <c r="AT14" s="482" t="s">
        <v>85</v>
      </c>
      <c r="AU14" s="233"/>
      <c r="AV14" s="233"/>
      <c r="AW14" s="233"/>
      <c r="AX14" s="234"/>
    </row>
    <row r="15" spans="5:50" ht="6.75" customHeight="1" x14ac:dyDescent="0.15"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AD15" s="229"/>
      <c r="AE15" s="230"/>
      <c r="AF15" s="230"/>
      <c r="AG15" s="230"/>
      <c r="AH15" s="335"/>
      <c r="AI15" s="336"/>
      <c r="AJ15" s="230"/>
      <c r="AK15" s="230"/>
      <c r="AL15" s="230"/>
      <c r="AM15" s="230"/>
      <c r="AN15" s="335"/>
      <c r="AO15" s="235"/>
      <c r="AP15" s="177"/>
      <c r="AQ15" s="177"/>
      <c r="AR15" s="177"/>
      <c r="AS15" s="237"/>
      <c r="AT15" s="235"/>
      <c r="AU15" s="177"/>
      <c r="AV15" s="177"/>
      <c r="AW15" s="177"/>
      <c r="AX15" s="178"/>
    </row>
    <row r="16" spans="5:50" ht="6.75" customHeight="1" x14ac:dyDescent="0.15">
      <c r="AD16" s="23"/>
      <c r="AE16" s="24"/>
      <c r="AF16" s="24"/>
      <c r="AG16" s="24"/>
      <c r="AH16" s="24"/>
      <c r="AI16" s="25"/>
      <c r="AJ16" s="24"/>
      <c r="AK16" s="24"/>
      <c r="AL16" s="24"/>
      <c r="AM16" s="24"/>
      <c r="AN16" s="24"/>
      <c r="AO16" s="25"/>
      <c r="AP16" s="24"/>
      <c r="AQ16" s="26"/>
      <c r="AR16" s="26"/>
      <c r="AS16" s="26"/>
      <c r="AT16" s="27"/>
      <c r="AU16" s="26"/>
      <c r="AV16" s="26"/>
      <c r="AW16" s="26"/>
      <c r="AX16" s="28"/>
    </row>
    <row r="17" spans="2:50" ht="6.75" customHeight="1" x14ac:dyDescent="0.15">
      <c r="AD17" s="29"/>
      <c r="AE17" s="30"/>
      <c r="AF17" s="30"/>
      <c r="AG17" s="30"/>
      <c r="AH17" s="30"/>
      <c r="AI17" s="31"/>
      <c r="AJ17" s="30"/>
      <c r="AK17" s="30"/>
      <c r="AL17" s="30"/>
      <c r="AM17" s="30"/>
      <c r="AN17" s="30"/>
      <c r="AO17" s="31"/>
      <c r="AP17" s="32"/>
      <c r="AQ17" s="32"/>
      <c r="AR17" s="32"/>
      <c r="AS17" s="32"/>
      <c r="AT17" s="33"/>
      <c r="AU17" s="32"/>
      <c r="AV17" s="32"/>
      <c r="AW17" s="32"/>
      <c r="AX17" s="34"/>
    </row>
    <row r="18" spans="2:50" ht="6.75" customHeight="1" x14ac:dyDescent="0.15">
      <c r="G18" s="79" t="s">
        <v>89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D18" s="29"/>
      <c r="AE18" s="30"/>
      <c r="AF18" s="30"/>
      <c r="AG18" s="30"/>
      <c r="AH18" s="30"/>
      <c r="AI18" s="31"/>
      <c r="AJ18" s="30"/>
      <c r="AK18" s="30"/>
      <c r="AL18" s="30"/>
      <c r="AM18" s="30"/>
      <c r="AN18" s="30"/>
      <c r="AO18" s="31"/>
      <c r="AP18" s="32"/>
      <c r="AQ18" s="32"/>
      <c r="AR18" s="32"/>
      <c r="AS18" s="32"/>
      <c r="AT18" s="33"/>
      <c r="AU18" s="32"/>
      <c r="AV18" s="32"/>
      <c r="AW18" s="32"/>
      <c r="AX18" s="34"/>
    </row>
    <row r="19" spans="2:50" ht="6.75" customHeight="1" x14ac:dyDescent="0.15"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D19" s="29"/>
      <c r="AE19" s="30"/>
      <c r="AF19" s="30"/>
      <c r="AG19" s="30"/>
      <c r="AH19" s="30"/>
      <c r="AI19" s="31"/>
      <c r="AJ19" s="30"/>
      <c r="AK19" s="30"/>
      <c r="AL19" s="30"/>
      <c r="AM19" s="30"/>
      <c r="AN19" s="30"/>
      <c r="AO19" s="31"/>
      <c r="AP19" s="32"/>
      <c r="AQ19" s="32"/>
      <c r="AR19" s="32"/>
      <c r="AS19" s="32"/>
      <c r="AT19" s="33"/>
      <c r="AU19" s="32"/>
      <c r="AV19" s="32"/>
      <c r="AW19" s="32"/>
      <c r="AX19" s="34"/>
    </row>
    <row r="20" spans="2:50" ht="6.75" customHeight="1" x14ac:dyDescent="0.15">
      <c r="T20"/>
      <c r="U20"/>
      <c r="V20"/>
      <c r="W20"/>
      <c r="X20"/>
      <c r="Y20"/>
      <c r="Z20"/>
      <c r="AA20"/>
      <c r="AB20"/>
      <c r="AD20" s="29"/>
      <c r="AE20" s="30"/>
      <c r="AF20" s="30"/>
      <c r="AG20" s="30"/>
      <c r="AH20" s="30"/>
      <c r="AI20" s="31"/>
      <c r="AJ20" s="30"/>
      <c r="AK20" s="30"/>
      <c r="AL20" s="30"/>
      <c r="AM20" s="30"/>
      <c r="AN20" s="30"/>
      <c r="AO20" s="31"/>
      <c r="AP20" s="32"/>
      <c r="AQ20" s="32"/>
      <c r="AR20" s="32"/>
      <c r="AS20" s="32"/>
      <c r="AT20" s="33"/>
      <c r="AU20" s="32"/>
      <c r="AV20" s="32"/>
      <c r="AW20" s="32"/>
      <c r="AX20" s="34"/>
    </row>
    <row r="21" spans="2:50" ht="6.75" customHeight="1" x14ac:dyDescent="0.15">
      <c r="AD21" s="29"/>
      <c r="AE21" s="30"/>
      <c r="AF21" s="30"/>
      <c r="AG21" s="30"/>
      <c r="AH21" s="30"/>
      <c r="AI21" s="31"/>
      <c r="AJ21" s="30"/>
      <c r="AK21" s="30"/>
      <c r="AL21" s="30"/>
      <c r="AM21" s="30"/>
      <c r="AN21" s="30"/>
      <c r="AO21" s="31"/>
      <c r="AP21" s="32"/>
      <c r="AQ21" s="32"/>
      <c r="AR21" s="32"/>
      <c r="AS21" s="32"/>
      <c r="AT21" s="33"/>
      <c r="AU21" s="32"/>
      <c r="AV21" s="32"/>
      <c r="AW21" s="32"/>
      <c r="AX21" s="34"/>
    </row>
    <row r="22" spans="2:50" ht="6.75" customHeight="1" x14ac:dyDescent="0.15">
      <c r="B22" s="357" t="s">
        <v>48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AD22" s="35"/>
      <c r="AE22" s="36"/>
      <c r="AF22" s="36"/>
      <c r="AG22" s="36"/>
      <c r="AH22" s="36"/>
      <c r="AI22" s="37"/>
      <c r="AJ22" s="36"/>
      <c r="AK22" s="36"/>
      <c r="AL22" s="36"/>
      <c r="AM22" s="36"/>
      <c r="AN22" s="36"/>
      <c r="AO22" s="37"/>
      <c r="AP22" s="38"/>
      <c r="AQ22" s="38"/>
      <c r="AR22" s="38"/>
      <c r="AS22" s="38"/>
      <c r="AT22" s="39"/>
      <c r="AU22" s="38"/>
      <c r="AV22" s="38"/>
      <c r="AW22" s="38"/>
      <c r="AX22" s="40"/>
    </row>
    <row r="23" spans="2:50" ht="6.75" customHeight="1" x14ac:dyDescent="0.15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2"/>
      <c r="AQ23" s="42"/>
      <c r="AR23" s="42"/>
      <c r="AS23" s="32"/>
      <c r="AT23" s="42"/>
      <c r="AU23" s="42"/>
      <c r="AV23" s="32"/>
      <c r="AW23" s="32"/>
      <c r="AX23" s="32"/>
    </row>
    <row r="24" spans="2:50" ht="6.75" customHeight="1" x14ac:dyDescent="0.15"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AD24" s="507" t="s">
        <v>46</v>
      </c>
      <c r="AE24" s="508"/>
      <c r="AF24" s="508"/>
      <c r="AG24" s="508"/>
      <c r="AH24" s="30"/>
      <c r="AI24" s="32"/>
      <c r="AJ24" s="507" t="s">
        <v>44</v>
      </c>
      <c r="AK24" s="517"/>
      <c r="AL24" s="517"/>
      <c r="AM24" s="517"/>
      <c r="AN24" s="517"/>
      <c r="AO24" s="41"/>
      <c r="AP24" s="507" t="s">
        <v>27</v>
      </c>
      <c r="AQ24" s="517"/>
      <c r="AR24" s="517"/>
      <c r="AS24" s="517"/>
      <c r="AT24" s="517"/>
      <c r="AU24" s="517"/>
      <c r="AV24" s="517"/>
      <c r="AW24" s="517"/>
      <c r="AX24" s="517"/>
    </row>
    <row r="25" spans="2:50" ht="6.75" customHeight="1" x14ac:dyDescent="0.15">
      <c r="AD25" s="509"/>
      <c r="AE25" s="509"/>
      <c r="AF25" s="509"/>
      <c r="AG25" s="509"/>
      <c r="AH25" s="30"/>
      <c r="AI25" s="32"/>
      <c r="AJ25" s="518"/>
      <c r="AK25" s="518"/>
      <c r="AL25" s="518"/>
      <c r="AM25" s="518"/>
      <c r="AN25" s="518"/>
      <c r="AO25" s="41"/>
      <c r="AP25" s="517"/>
      <c r="AQ25" s="517"/>
      <c r="AR25" s="517"/>
      <c r="AS25" s="517"/>
      <c r="AT25" s="517"/>
      <c r="AU25" s="517"/>
      <c r="AV25" s="517"/>
      <c r="AW25" s="517"/>
      <c r="AX25" s="517"/>
    </row>
    <row r="26" spans="2:50" ht="6.75" customHeight="1" x14ac:dyDescent="0.15">
      <c r="B26" s="79" t="s">
        <v>68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/>
      <c r="X26"/>
      <c r="Y26"/>
      <c r="Z26"/>
      <c r="AD26" s="510"/>
      <c r="AE26" s="510"/>
      <c r="AF26" s="510"/>
      <c r="AG26" s="510"/>
      <c r="AH26" s="30"/>
      <c r="AI26" s="32"/>
      <c r="AJ26" s="519" t="s">
        <v>45</v>
      </c>
      <c r="AK26" s="520"/>
      <c r="AL26" s="482">
        <v>1</v>
      </c>
      <c r="AM26" s="233"/>
      <c r="AN26" s="234"/>
      <c r="AO26" s="41"/>
      <c r="AP26" s="540" t="s">
        <v>28</v>
      </c>
      <c r="AQ26" s="541"/>
      <c r="AR26" s="541"/>
      <c r="AS26" s="541"/>
      <c r="AT26" s="541"/>
      <c r="AU26" s="541"/>
      <c r="AV26" s="541"/>
      <c r="AW26" s="505">
        <v>0</v>
      </c>
      <c r="AX26" s="544"/>
    </row>
    <row r="27" spans="2:50" ht="6.75" customHeight="1" x14ac:dyDescent="0.1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/>
      <c r="X27"/>
      <c r="Y27"/>
      <c r="Z27"/>
      <c r="AD27" s="508"/>
      <c r="AE27" s="508"/>
      <c r="AF27" s="508"/>
      <c r="AG27" s="508"/>
      <c r="AH27" s="30"/>
      <c r="AI27" s="32"/>
      <c r="AJ27" s="508"/>
      <c r="AK27" s="521"/>
      <c r="AL27" s="239"/>
      <c r="AM27" s="81"/>
      <c r="AN27" s="132"/>
      <c r="AO27" s="41"/>
      <c r="AP27" s="542"/>
      <c r="AQ27" s="543"/>
      <c r="AR27" s="543"/>
      <c r="AS27" s="543"/>
      <c r="AT27" s="543"/>
      <c r="AU27" s="543"/>
      <c r="AV27" s="543"/>
      <c r="AW27" s="545"/>
      <c r="AX27" s="487"/>
    </row>
    <row r="28" spans="2:50" ht="6.75" customHeight="1" x14ac:dyDescent="0.15">
      <c r="AD28" s="43"/>
      <c r="AE28" s="38"/>
      <c r="AF28" s="38"/>
      <c r="AG28" s="44"/>
      <c r="AH28" s="44"/>
      <c r="AI28" s="38"/>
      <c r="AJ28" s="38"/>
      <c r="AK28" s="38"/>
      <c r="AL28" s="38"/>
      <c r="AM28" s="38"/>
      <c r="AN28" s="38"/>
      <c r="AO28" s="41"/>
      <c r="AP28" s="546" t="s">
        <v>128</v>
      </c>
      <c r="AQ28" s="547"/>
      <c r="AR28" s="547"/>
      <c r="AS28" s="547"/>
      <c r="AT28" s="547"/>
      <c r="AU28" s="547"/>
      <c r="AV28" s="547"/>
      <c r="AW28" s="516">
        <v>8</v>
      </c>
      <c r="AX28" s="484"/>
    </row>
    <row r="29" spans="2:50" ht="6.75" customHeight="1" x14ac:dyDescent="0.15">
      <c r="B29" s="395" t="s">
        <v>29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69" t="s">
        <v>86</v>
      </c>
      <c r="T29" s="69"/>
      <c r="U29" s="69"/>
      <c r="V29" s="69"/>
      <c r="W29" s="69"/>
      <c r="X29" s="69"/>
      <c r="Y29" s="69"/>
      <c r="Z29" s="69"/>
      <c r="AA29" s="70"/>
      <c r="AD29" s="505" t="s">
        <v>42</v>
      </c>
      <c r="AE29" s="563"/>
      <c r="AF29" s="564"/>
      <c r="AG29" s="532"/>
      <c r="AH29" s="346"/>
      <c r="AI29" s="346"/>
      <c r="AJ29" s="346"/>
      <c r="AK29" s="536"/>
      <c r="AL29" s="346"/>
      <c r="AM29" s="346"/>
      <c r="AN29" s="347"/>
      <c r="AO29" s="41"/>
      <c r="AP29" s="548"/>
      <c r="AQ29" s="549"/>
      <c r="AR29" s="549"/>
      <c r="AS29" s="549"/>
      <c r="AT29" s="549"/>
      <c r="AU29" s="549"/>
      <c r="AV29" s="549"/>
      <c r="AW29" s="545"/>
      <c r="AX29" s="487"/>
    </row>
    <row r="30" spans="2:50" ht="6.75" customHeight="1" x14ac:dyDescent="0.15"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5"/>
      <c r="S30" s="406"/>
      <c r="T30" s="406"/>
      <c r="U30" s="406"/>
      <c r="V30" s="406"/>
      <c r="W30" s="406"/>
      <c r="X30" s="406"/>
      <c r="Y30" s="406"/>
      <c r="Z30" s="406"/>
      <c r="AA30" s="407"/>
      <c r="AD30" s="565"/>
      <c r="AE30" s="566"/>
      <c r="AF30" s="567"/>
      <c r="AG30" s="348"/>
      <c r="AH30" s="349"/>
      <c r="AI30" s="349"/>
      <c r="AJ30" s="349"/>
      <c r="AK30" s="349"/>
      <c r="AL30" s="349"/>
      <c r="AM30" s="349"/>
      <c r="AN30" s="350"/>
      <c r="AO30" s="41"/>
      <c r="AP30" s="546" t="s">
        <v>127</v>
      </c>
      <c r="AQ30" s="547"/>
      <c r="AR30" s="547"/>
      <c r="AS30" s="547"/>
      <c r="AT30" s="547"/>
      <c r="AU30" s="547"/>
      <c r="AV30" s="547"/>
      <c r="AW30" s="550">
        <v>10</v>
      </c>
      <c r="AX30" s="551"/>
    </row>
    <row r="31" spans="2:50" ht="6.75" customHeight="1" x14ac:dyDescent="0.15">
      <c r="B31" s="396" t="s">
        <v>69</v>
      </c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7">
        <v>1234</v>
      </c>
      <c r="T31" s="398"/>
      <c r="U31" s="398"/>
      <c r="V31" s="398"/>
      <c r="W31" s="398"/>
      <c r="X31" s="398"/>
      <c r="Y31" s="398"/>
      <c r="Z31" s="398"/>
      <c r="AA31" s="399"/>
      <c r="AD31" s="568"/>
      <c r="AE31" s="569"/>
      <c r="AF31" s="570"/>
      <c r="AG31" s="351"/>
      <c r="AH31" s="352"/>
      <c r="AI31" s="352"/>
      <c r="AJ31" s="352"/>
      <c r="AK31" s="352"/>
      <c r="AL31" s="352"/>
      <c r="AM31" s="352"/>
      <c r="AN31" s="353"/>
      <c r="AO31" s="41"/>
      <c r="AP31" s="548"/>
      <c r="AQ31" s="549"/>
      <c r="AR31" s="549"/>
      <c r="AS31" s="549"/>
      <c r="AT31" s="549"/>
      <c r="AU31" s="549"/>
      <c r="AV31" s="549"/>
      <c r="AW31" s="552"/>
      <c r="AX31" s="553"/>
    </row>
    <row r="32" spans="2:50" ht="8.25" customHeight="1" x14ac:dyDescent="0.15"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400"/>
      <c r="T32" s="401"/>
      <c r="U32" s="401"/>
      <c r="V32" s="401"/>
      <c r="W32" s="401"/>
      <c r="X32" s="401"/>
      <c r="Y32" s="401"/>
      <c r="Z32" s="401"/>
      <c r="AA32" s="402"/>
      <c r="AD32" s="526" t="s">
        <v>70</v>
      </c>
      <c r="AE32" s="527"/>
      <c r="AF32" s="528"/>
      <c r="AG32" s="526"/>
      <c r="AH32" s="533"/>
      <c r="AI32" s="533"/>
      <c r="AJ32" s="533"/>
      <c r="AK32" s="537"/>
      <c r="AL32" s="533"/>
      <c r="AM32" s="533"/>
      <c r="AN32" s="538"/>
      <c r="AO32" s="41"/>
      <c r="AP32" s="546" t="s">
        <v>131</v>
      </c>
      <c r="AQ32" s="547"/>
      <c r="AR32" s="547"/>
      <c r="AS32" s="547"/>
      <c r="AT32" s="547"/>
      <c r="AU32" s="547"/>
      <c r="AV32" s="547"/>
      <c r="AW32" s="516" t="s">
        <v>132</v>
      </c>
      <c r="AX32" s="484"/>
    </row>
    <row r="33" spans="2:50" ht="6.75" customHeight="1" x14ac:dyDescent="0.15"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403"/>
      <c r="T33" s="404"/>
      <c r="U33" s="404"/>
      <c r="V33" s="404"/>
      <c r="W33" s="404"/>
      <c r="X33" s="404"/>
      <c r="Y33" s="404"/>
      <c r="Z33" s="404"/>
      <c r="AA33" s="405"/>
      <c r="AD33" s="529"/>
      <c r="AE33" s="530"/>
      <c r="AF33" s="531"/>
      <c r="AG33" s="534"/>
      <c r="AH33" s="535"/>
      <c r="AI33" s="535"/>
      <c r="AJ33" s="535"/>
      <c r="AK33" s="535"/>
      <c r="AL33" s="535"/>
      <c r="AM33" s="535"/>
      <c r="AN33" s="539"/>
      <c r="AO33" s="45"/>
      <c r="AP33" s="554"/>
      <c r="AQ33" s="555"/>
      <c r="AR33" s="555"/>
      <c r="AS33" s="555"/>
      <c r="AT33" s="555"/>
      <c r="AU33" s="555"/>
      <c r="AV33" s="555"/>
      <c r="AW33" s="556"/>
      <c r="AX33" s="557"/>
    </row>
    <row r="34" spans="2:50" ht="6.75" customHeight="1" x14ac:dyDescent="0.15">
      <c r="AC34" s="6"/>
      <c r="AD34" s="46"/>
      <c r="AE34" s="46"/>
      <c r="AF34" s="46"/>
      <c r="AG34" s="46"/>
      <c r="AH34" s="46"/>
      <c r="AI34" s="46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</row>
    <row r="35" spans="2:50" ht="6.75" customHeight="1" x14ac:dyDescent="0.15">
      <c r="B35" s="79" t="s">
        <v>60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C35" s="6"/>
      <c r="AD35" s="525" t="s">
        <v>80</v>
      </c>
      <c r="AE35" s="127"/>
      <c r="AF35" s="127"/>
      <c r="AG35" s="127"/>
      <c r="AH35" s="127"/>
      <c r="AI35" s="127"/>
      <c r="AJ35" s="127"/>
      <c r="AK35" s="127"/>
      <c r="AL35" s="127"/>
      <c r="AM35" s="127"/>
      <c r="AN35" s="128"/>
      <c r="AO35" s="525" t="s">
        <v>81</v>
      </c>
      <c r="AP35" s="127"/>
      <c r="AQ35" s="127"/>
      <c r="AR35" s="127"/>
      <c r="AS35" s="127"/>
      <c r="AT35" s="127"/>
      <c r="AU35" s="127"/>
      <c r="AV35" s="127"/>
      <c r="AW35" s="127"/>
      <c r="AX35" s="128"/>
    </row>
    <row r="36" spans="2:50" ht="6.75" customHeight="1" x14ac:dyDescent="0.15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D36" s="131"/>
      <c r="AE36" s="81"/>
      <c r="AF36" s="81"/>
      <c r="AG36" s="81"/>
      <c r="AH36" s="81"/>
      <c r="AI36" s="81"/>
      <c r="AJ36" s="81"/>
      <c r="AK36" s="81"/>
      <c r="AL36" s="81"/>
      <c r="AM36" s="81"/>
      <c r="AN36" s="132"/>
      <c r="AO36" s="131"/>
      <c r="AP36" s="81"/>
      <c r="AQ36" s="81"/>
      <c r="AR36" s="81"/>
      <c r="AS36" s="81"/>
      <c r="AT36" s="81"/>
      <c r="AU36" s="81"/>
      <c r="AV36" s="81"/>
      <c r="AW36" s="81"/>
      <c r="AX36" s="132"/>
    </row>
    <row r="37" spans="2:50" ht="6.75" customHeight="1" x14ac:dyDescent="0.15">
      <c r="AD37" s="558" t="s">
        <v>3</v>
      </c>
      <c r="AE37" s="559"/>
      <c r="AF37" s="559"/>
      <c r="AG37" s="559"/>
      <c r="AH37" s="559"/>
      <c r="AI37" s="559"/>
      <c r="AJ37" s="512"/>
      <c r="AK37" s="561">
        <v>1711</v>
      </c>
      <c r="AL37" s="511"/>
      <c r="AM37" s="511"/>
      <c r="AN37" s="187"/>
      <c r="AO37" s="558" t="s">
        <v>30</v>
      </c>
      <c r="AP37" s="559"/>
      <c r="AQ37" s="559"/>
      <c r="AR37" s="559"/>
      <c r="AS37" s="512"/>
      <c r="AT37" s="512"/>
      <c r="AU37" s="512"/>
      <c r="AV37" s="561">
        <v>5515</v>
      </c>
      <c r="AW37" s="571"/>
      <c r="AX37" s="128"/>
    </row>
    <row r="38" spans="2:50" ht="6.75" customHeight="1" x14ac:dyDescent="0.15">
      <c r="P38" s="203" t="s">
        <v>71</v>
      </c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D38" s="488"/>
      <c r="AE38" s="489"/>
      <c r="AF38" s="489"/>
      <c r="AG38" s="489"/>
      <c r="AH38" s="489"/>
      <c r="AI38" s="489"/>
      <c r="AJ38" s="490"/>
      <c r="AK38" s="485"/>
      <c r="AL38" s="486"/>
      <c r="AM38" s="486"/>
      <c r="AN38" s="231"/>
      <c r="AO38" s="491"/>
      <c r="AP38" s="490"/>
      <c r="AQ38" s="490"/>
      <c r="AR38" s="490"/>
      <c r="AS38" s="490"/>
      <c r="AT38" s="490"/>
      <c r="AU38" s="490"/>
      <c r="AV38" s="572"/>
      <c r="AW38" s="573"/>
      <c r="AX38" s="130"/>
    </row>
    <row r="39" spans="2:50" ht="6.75" customHeight="1" x14ac:dyDescent="0.15"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D39" s="492" t="s">
        <v>4</v>
      </c>
      <c r="AE39" s="233"/>
      <c r="AF39" s="233"/>
      <c r="AG39" s="233"/>
      <c r="AH39" s="26"/>
      <c r="AI39" s="560" t="s">
        <v>72</v>
      </c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499">
        <v>5521</v>
      </c>
      <c r="AW39" s="500"/>
      <c r="AX39" s="112"/>
    </row>
    <row r="40" spans="2:50" ht="6.75" customHeight="1" x14ac:dyDescent="0.15">
      <c r="C40" s="574" t="s">
        <v>126</v>
      </c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Q40" s="7"/>
      <c r="R40" s="7"/>
      <c r="S40" s="7"/>
      <c r="T40" s="7"/>
      <c r="U40" s="7"/>
      <c r="AD40" s="176"/>
      <c r="AE40" s="177"/>
      <c r="AF40" s="177"/>
      <c r="AG40" s="177"/>
      <c r="AH40" s="32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501"/>
      <c r="AW40" s="500"/>
      <c r="AX40" s="112"/>
    </row>
    <row r="41" spans="2:50" ht="6.75" customHeight="1" x14ac:dyDescent="0.15"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AD41" s="492" t="s">
        <v>2</v>
      </c>
      <c r="AE41" s="233"/>
      <c r="AF41" s="233"/>
      <c r="AG41" s="233"/>
      <c r="AH41" s="32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499">
        <v>5524</v>
      </c>
      <c r="AW41" s="500"/>
      <c r="AX41" s="112"/>
    </row>
    <row r="42" spans="2:50" ht="6.75" customHeight="1" x14ac:dyDescent="0.15">
      <c r="AD42" s="176"/>
      <c r="AE42" s="177"/>
      <c r="AF42" s="177"/>
      <c r="AG42" s="177"/>
      <c r="AH42" s="22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501"/>
      <c r="AW42" s="500"/>
      <c r="AX42" s="112"/>
    </row>
    <row r="43" spans="2:50" ht="6.75" customHeight="1" thickBot="1" x14ac:dyDescent="0.2">
      <c r="AD43" s="492" t="s">
        <v>5</v>
      </c>
      <c r="AE43" s="493"/>
      <c r="AF43" s="493"/>
      <c r="AG43" s="493"/>
      <c r="AH43" s="493"/>
      <c r="AI43" s="493"/>
      <c r="AJ43" s="494"/>
      <c r="AK43" s="482">
        <v>1750</v>
      </c>
      <c r="AL43" s="483"/>
      <c r="AM43" s="483"/>
      <c r="AN43" s="234"/>
      <c r="AO43" s="492" t="s">
        <v>33</v>
      </c>
      <c r="AP43" s="493"/>
      <c r="AQ43" s="493"/>
      <c r="AR43" s="493"/>
      <c r="AS43" s="494"/>
      <c r="AT43" s="494"/>
      <c r="AU43" s="494"/>
      <c r="AV43" s="499">
        <v>5532</v>
      </c>
      <c r="AW43" s="500"/>
      <c r="AX43" s="112"/>
    </row>
    <row r="44" spans="2:50" ht="6.75" customHeight="1" x14ac:dyDescent="0.15">
      <c r="E44" s="206" t="s">
        <v>40</v>
      </c>
      <c r="F44" s="207"/>
      <c r="G44" s="207"/>
      <c r="H44" s="207"/>
      <c r="I44" s="207"/>
      <c r="J44" s="207"/>
      <c r="K44" s="207"/>
      <c r="L44" s="208"/>
      <c r="M44" s="427">
        <f>ROUND((Z89+Z92+Z95+Z98+Z101)+(Z89+Z92+Z95+Z98+Z101)*K107/100,0)</f>
        <v>28160000</v>
      </c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215" t="s">
        <v>73</v>
      </c>
      <c r="Y44" s="216"/>
      <c r="Z44"/>
      <c r="AD44" s="495"/>
      <c r="AE44" s="496"/>
      <c r="AF44" s="496"/>
      <c r="AG44" s="496"/>
      <c r="AH44" s="496"/>
      <c r="AI44" s="496"/>
      <c r="AJ44" s="497"/>
      <c r="AK44" s="562"/>
      <c r="AL44" s="537"/>
      <c r="AM44" s="537"/>
      <c r="AN44" s="130"/>
      <c r="AO44" s="498"/>
      <c r="AP44" s="497"/>
      <c r="AQ44" s="497"/>
      <c r="AR44" s="497"/>
      <c r="AS44" s="497"/>
      <c r="AT44" s="497"/>
      <c r="AU44" s="497"/>
      <c r="AV44" s="501"/>
      <c r="AW44" s="500"/>
      <c r="AX44" s="112"/>
    </row>
    <row r="45" spans="2:50" ht="6.75" customHeight="1" x14ac:dyDescent="0.15">
      <c r="E45" s="209"/>
      <c r="F45" s="210"/>
      <c r="G45" s="210"/>
      <c r="H45" s="210"/>
      <c r="I45" s="210"/>
      <c r="J45" s="210"/>
      <c r="K45" s="210"/>
      <c r="L45" s="211"/>
      <c r="M45" s="129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218"/>
      <c r="Z45"/>
      <c r="AD45" s="488" t="s">
        <v>6</v>
      </c>
      <c r="AE45" s="489"/>
      <c r="AF45" s="489"/>
      <c r="AG45" s="489"/>
      <c r="AH45" s="489"/>
      <c r="AI45" s="489"/>
      <c r="AJ45" s="490"/>
      <c r="AK45" s="499">
        <v>1751</v>
      </c>
      <c r="AL45" s="504"/>
      <c r="AM45" s="504"/>
      <c r="AN45" s="112"/>
      <c r="AO45" s="488" t="s">
        <v>34</v>
      </c>
      <c r="AP45" s="489"/>
      <c r="AQ45" s="489"/>
      <c r="AR45" s="489"/>
      <c r="AS45" s="490"/>
      <c r="AT45" s="490"/>
      <c r="AU45" s="490"/>
      <c r="AV45" s="499">
        <v>5533</v>
      </c>
      <c r="AW45" s="500"/>
      <c r="AX45" s="112"/>
    </row>
    <row r="46" spans="2:50" ht="6.75" customHeight="1" x14ac:dyDescent="0.15">
      <c r="E46" s="209"/>
      <c r="F46" s="210"/>
      <c r="G46" s="210"/>
      <c r="H46" s="210"/>
      <c r="I46" s="210"/>
      <c r="J46" s="210"/>
      <c r="K46" s="210"/>
      <c r="L46" s="211"/>
      <c r="M46" s="129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218"/>
      <c r="Z46"/>
      <c r="AD46" s="488"/>
      <c r="AE46" s="489"/>
      <c r="AF46" s="489"/>
      <c r="AG46" s="489"/>
      <c r="AH46" s="489"/>
      <c r="AI46" s="489"/>
      <c r="AJ46" s="490"/>
      <c r="AK46" s="499"/>
      <c r="AL46" s="504"/>
      <c r="AM46" s="504"/>
      <c r="AN46" s="112"/>
      <c r="AO46" s="491"/>
      <c r="AP46" s="490"/>
      <c r="AQ46" s="490"/>
      <c r="AR46" s="490"/>
      <c r="AS46" s="490"/>
      <c r="AT46" s="490"/>
      <c r="AU46" s="490"/>
      <c r="AV46" s="501"/>
      <c r="AW46" s="500"/>
      <c r="AX46" s="112"/>
    </row>
    <row r="47" spans="2:50" ht="6.75" customHeight="1" x14ac:dyDescent="0.15">
      <c r="E47" s="209"/>
      <c r="F47" s="210"/>
      <c r="G47" s="210"/>
      <c r="H47" s="210"/>
      <c r="I47" s="210"/>
      <c r="J47" s="210"/>
      <c r="K47" s="210"/>
      <c r="L47" s="211"/>
      <c r="M47" s="129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218"/>
      <c r="Z47"/>
      <c r="AD47" s="492" t="s">
        <v>7</v>
      </c>
      <c r="AE47" s="493"/>
      <c r="AF47" s="493"/>
      <c r="AG47" s="493"/>
      <c r="AH47" s="493"/>
      <c r="AI47" s="493"/>
      <c r="AJ47" s="494"/>
      <c r="AK47" s="499">
        <v>1752</v>
      </c>
      <c r="AL47" s="504"/>
      <c r="AM47" s="504"/>
      <c r="AN47" s="112"/>
      <c r="AO47" s="492" t="s">
        <v>35</v>
      </c>
      <c r="AP47" s="493"/>
      <c r="AQ47" s="493"/>
      <c r="AR47" s="493"/>
      <c r="AS47" s="494"/>
      <c r="AT47" s="494"/>
      <c r="AU47" s="494"/>
      <c r="AV47" s="499">
        <v>5535</v>
      </c>
      <c r="AW47" s="500"/>
      <c r="AX47" s="112"/>
    </row>
    <row r="48" spans="2:50" ht="6.75" customHeight="1" thickBot="1" x14ac:dyDescent="0.2">
      <c r="E48" s="212"/>
      <c r="F48" s="213"/>
      <c r="G48" s="213"/>
      <c r="H48" s="213"/>
      <c r="I48" s="213"/>
      <c r="J48" s="213"/>
      <c r="K48" s="213"/>
      <c r="L48" s="214"/>
      <c r="M48" s="429"/>
      <c r="N48" s="430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220"/>
      <c r="Z48"/>
      <c r="AD48" s="495"/>
      <c r="AE48" s="496"/>
      <c r="AF48" s="496"/>
      <c r="AG48" s="496"/>
      <c r="AH48" s="496"/>
      <c r="AI48" s="496"/>
      <c r="AJ48" s="497"/>
      <c r="AK48" s="499"/>
      <c r="AL48" s="504"/>
      <c r="AM48" s="504"/>
      <c r="AN48" s="112"/>
      <c r="AO48" s="498"/>
      <c r="AP48" s="497"/>
      <c r="AQ48" s="497"/>
      <c r="AR48" s="497"/>
      <c r="AS48" s="497"/>
      <c r="AT48" s="497"/>
      <c r="AU48" s="497"/>
      <c r="AV48" s="501"/>
      <c r="AW48" s="500"/>
      <c r="AX48" s="112"/>
    </row>
    <row r="49" spans="2:50" ht="6.75" customHeight="1" x14ac:dyDescent="0.15">
      <c r="B49" s="79" t="s">
        <v>99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D49" s="488" t="s">
        <v>8</v>
      </c>
      <c r="AE49" s="489"/>
      <c r="AF49" s="489"/>
      <c r="AG49" s="489"/>
      <c r="AH49" s="489"/>
      <c r="AI49" s="489"/>
      <c r="AJ49" s="490"/>
      <c r="AK49" s="499">
        <v>1753</v>
      </c>
      <c r="AL49" s="504"/>
      <c r="AM49" s="504"/>
      <c r="AN49" s="112"/>
      <c r="AO49" s="488" t="s">
        <v>36</v>
      </c>
      <c r="AP49" s="489"/>
      <c r="AQ49" s="489"/>
      <c r="AR49" s="489"/>
      <c r="AS49" s="490"/>
      <c r="AT49" s="490"/>
      <c r="AU49" s="490"/>
      <c r="AV49" s="499">
        <v>5541</v>
      </c>
      <c r="AW49" s="500"/>
      <c r="AX49" s="112"/>
    </row>
    <row r="50" spans="2:50" ht="6.75" customHeight="1" x14ac:dyDescent="0.1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D50" s="488"/>
      <c r="AE50" s="489"/>
      <c r="AF50" s="489"/>
      <c r="AG50" s="489"/>
      <c r="AH50" s="489"/>
      <c r="AI50" s="489"/>
      <c r="AJ50" s="490"/>
      <c r="AK50" s="499"/>
      <c r="AL50" s="504"/>
      <c r="AM50" s="504"/>
      <c r="AN50" s="112"/>
      <c r="AO50" s="491"/>
      <c r="AP50" s="490"/>
      <c r="AQ50" s="490"/>
      <c r="AR50" s="490"/>
      <c r="AS50" s="490"/>
      <c r="AT50" s="490"/>
      <c r="AU50" s="490"/>
      <c r="AV50" s="501"/>
      <c r="AW50" s="500"/>
      <c r="AX50" s="112"/>
    </row>
    <row r="51" spans="2:50" ht="6.75" customHeight="1" x14ac:dyDescent="0.15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D51" s="492" t="s">
        <v>9</v>
      </c>
      <c r="AE51" s="493"/>
      <c r="AF51" s="493"/>
      <c r="AG51" s="493"/>
      <c r="AH51" s="493"/>
      <c r="AI51" s="493"/>
      <c r="AJ51" s="494"/>
      <c r="AK51" s="499">
        <v>1754</v>
      </c>
      <c r="AL51" s="504"/>
      <c r="AM51" s="504"/>
      <c r="AN51" s="112"/>
      <c r="AO51" s="492" t="s">
        <v>37</v>
      </c>
      <c r="AP51" s="493"/>
      <c r="AQ51" s="493"/>
      <c r="AR51" s="493"/>
      <c r="AS51" s="494"/>
      <c r="AT51" s="494"/>
      <c r="AU51" s="494"/>
      <c r="AV51" s="499">
        <v>5542</v>
      </c>
      <c r="AW51" s="500"/>
      <c r="AX51" s="112"/>
    </row>
    <row r="52" spans="2:50" ht="6.75" customHeight="1" x14ac:dyDescent="0.15">
      <c r="C52" s="322" t="s">
        <v>103</v>
      </c>
      <c r="D52" s="322"/>
      <c r="E52" s="322"/>
      <c r="F52" s="322"/>
      <c r="G52" s="322"/>
      <c r="H52" s="425" t="s">
        <v>104</v>
      </c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425"/>
      <c r="AD52" s="495"/>
      <c r="AE52" s="496"/>
      <c r="AF52" s="496"/>
      <c r="AG52" s="496"/>
      <c r="AH52" s="496"/>
      <c r="AI52" s="496"/>
      <c r="AJ52" s="497"/>
      <c r="AK52" s="499"/>
      <c r="AL52" s="504"/>
      <c r="AM52" s="504"/>
      <c r="AN52" s="112"/>
      <c r="AO52" s="498"/>
      <c r="AP52" s="497"/>
      <c r="AQ52" s="497"/>
      <c r="AR52" s="497"/>
      <c r="AS52" s="497"/>
      <c r="AT52" s="497"/>
      <c r="AU52" s="497"/>
      <c r="AV52" s="501"/>
      <c r="AW52" s="500"/>
      <c r="AX52" s="112"/>
    </row>
    <row r="53" spans="2:50" ht="6.75" customHeight="1" x14ac:dyDescent="0.15">
      <c r="C53" s="322"/>
      <c r="D53" s="322"/>
      <c r="E53" s="322"/>
      <c r="F53" s="322"/>
      <c r="G53" s="322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D53" s="492" t="s">
        <v>10</v>
      </c>
      <c r="AE53" s="493"/>
      <c r="AF53" s="493"/>
      <c r="AG53" s="493"/>
      <c r="AH53" s="493"/>
      <c r="AI53" s="493"/>
      <c r="AJ53" s="523"/>
      <c r="AK53" s="499">
        <v>1756</v>
      </c>
      <c r="AL53" s="504"/>
      <c r="AM53" s="504"/>
      <c r="AN53" s="112"/>
      <c r="AO53" s="492" t="s">
        <v>38</v>
      </c>
      <c r="AP53" s="493"/>
      <c r="AQ53" s="493"/>
      <c r="AR53" s="493"/>
      <c r="AS53" s="494"/>
      <c r="AT53" s="494"/>
      <c r="AU53" s="523"/>
      <c r="AV53" s="499">
        <v>5543</v>
      </c>
      <c r="AW53" s="500"/>
      <c r="AX53" s="112"/>
    </row>
    <row r="54" spans="2:50" ht="6.75" customHeight="1" x14ac:dyDescent="0.15">
      <c r="C54" s="322"/>
      <c r="D54" s="322"/>
      <c r="E54" s="322"/>
      <c r="F54" s="322"/>
      <c r="G54" s="322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425"/>
      <c r="AA54" s="425"/>
      <c r="AD54" s="495"/>
      <c r="AE54" s="496"/>
      <c r="AF54" s="496"/>
      <c r="AG54" s="496"/>
      <c r="AH54" s="496"/>
      <c r="AI54" s="496"/>
      <c r="AJ54" s="524"/>
      <c r="AK54" s="499"/>
      <c r="AL54" s="504"/>
      <c r="AM54" s="504"/>
      <c r="AN54" s="112"/>
      <c r="AO54" s="498"/>
      <c r="AP54" s="497"/>
      <c r="AQ54" s="497"/>
      <c r="AR54" s="497"/>
      <c r="AS54" s="497"/>
      <c r="AT54" s="497"/>
      <c r="AU54" s="524"/>
      <c r="AV54" s="501"/>
      <c r="AW54" s="500"/>
      <c r="AX54" s="112"/>
    </row>
    <row r="55" spans="2:50" ht="6.75" customHeight="1" x14ac:dyDescent="0.15">
      <c r="C55" s="322" t="s">
        <v>0</v>
      </c>
      <c r="D55" s="322"/>
      <c r="E55" s="322"/>
      <c r="F55" s="322"/>
      <c r="G55" s="322"/>
      <c r="H55" s="426" t="s">
        <v>107</v>
      </c>
      <c r="I55" s="426"/>
      <c r="J55" s="426"/>
      <c r="K55" s="426"/>
      <c r="L55" s="426"/>
      <c r="M55" s="426"/>
      <c r="N55" s="426"/>
      <c r="O55" s="426"/>
      <c r="P55" s="426"/>
      <c r="Q55" s="426"/>
      <c r="R55" s="426"/>
      <c r="S55" s="426"/>
      <c r="T55" s="426"/>
      <c r="U55" s="426"/>
      <c r="V55" s="426"/>
      <c r="W55" s="426"/>
      <c r="X55" s="426"/>
      <c r="Y55" s="426"/>
      <c r="Z55" s="426"/>
      <c r="AA55" s="426"/>
      <c r="AD55" s="492" t="s">
        <v>11</v>
      </c>
      <c r="AE55" s="493"/>
      <c r="AF55" s="493"/>
      <c r="AG55" s="493"/>
      <c r="AH55" s="493"/>
      <c r="AI55" s="493"/>
      <c r="AJ55" s="502"/>
      <c r="AK55" s="482">
        <v>1757</v>
      </c>
      <c r="AL55" s="483"/>
      <c r="AM55" s="483"/>
      <c r="AN55" s="484"/>
      <c r="AO55" s="492" t="s">
        <v>108</v>
      </c>
      <c r="AP55" s="493"/>
      <c r="AQ55" s="493"/>
      <c r="AR55" s="493"/>
      <c r="AS55" s="493"/>
      <c r="AT55" s="493"/>
      <c r="AU55" s="502"/>
      <c r="AV55" s="482">
        <v>5544</v>
      </c>
      <c r="AW55" s="483"/>
      <c r="AX55" s="484"/>
    </row>
    <row r="56" spans="2:50" ht="6.75" customHeight="1" x14ac:dyDescent="0.15">
      <c r="C56" s="322"/>
      <c r="D56" s="322"/>
      <c r="E56" s="322"/>
      <c r="F56" s="322"/>
      <c r="G56" s="322"/>
      <c r="H56" s="426"/>
      <c r="I56" s="426"/>
      <c r="J56" s="426"/>
      <c r="K56" s="426"/>
      <c r="L56" s="426"/>
      <c r="M56" s="426"/>
      <c r="N56" s="426"/>
      <c r="O56" s="426"/>
      <c r="P56" s="426"/>
      <c r="Q56" s="426"/>
      <c r="R56" s="426"/>
      <c r="S56" s="426"/>
      <c r="T56" s="426"/>
      <c r="U56" s="426"/>
      <c r="V56" s="426"/>
      <c r="W56" s="426"/>
      <c r="X56" s="426"/>
      <c r="Y56" s="426"/>
      <c r="Z56" s="426"/>
      <c r="AA56" s="426"/>
      <c r="AD56" s="495"/>
      <c r="AE56" s="496"/>
      <c r="AF56" s="496"/>
      <c r="AG56" s="496"/>
      <c r="AH56" s="496"/>
      <c r="AI56" s="496"/>
      <c r="AJ56" s="503"/>
      <c r="AK56" s="485"/>
      <c r="AL56" s="486"/>
      <c r="AM56" s="486"/>
      <c r="AN56" s="487"/>
      <c r="AO56" s="495"/>
      <c r="AP56" s="496"/>
      <c r="AQ56" s="496"/>
      <c r="AR56" s="496"/>
      <c r="AS56" s="496"/>
      <c r="AT56" s="496"/>
      <c r="AU56" s="503"/>
      <c r="AV56" s="485"/>
      <c r="AW56" s="486"/>
      <c r="AX56" s="487"/>
    </row>
    <row r="57" spans="2:50" ht="6.75" customHeight="1" x14ac:dyDescent="0.15">
      <c r="C57" s="322"/>
      <c r="D57" s="322"/>
      <c r="E57" s="322"/>
      <c r="F57" s="322"/>
      <c r="G57" s="322"/>
      <c r="H57" s="426"/>
      <c r="I57" s="426"/>
      <c r="J57" s="426"/>
      <c r="K57" s="426"/>
      <c r="L57" s="426"/>
      <c r="M57" s="426"/>
      <c r="N57" s="426"/>
      <c r="O57" s="426"/>
      <c r="P57" s="426"/>
      <c r="Q57" s="426"/>
      <c r="R57" s="426"/>
      <c r="S57" s="426"/>
      <c r="T57" s="426"/>
      <c r="U57" s="426"/>
      <c r="V57" s="426"/>
      <c r="W57" s="426"/>
      <c r="X57" s="426"/>
      <c r="Y57" s="426"/>
      <c r="Z57" s="426"/>
      <c r="AA57" s="426"/>
      <c r="AD57" s="492" t="s">
        <v>12</v>
      </c>
      <c r="AE57" s="493"/>
      <c r="AF57" s="493"/>
      <c r="AG57" s="493"/>
      <c r="AH57" s="493"/>
      <c r="AI57" s="493"/>
      <c r="AJ57" s="502"/>
      <c r="AK57" s="482">
        <v>1758</v>
      </c>
      <c r="AL57" s="483"/>
      <c r="AM57" s="483"/>
      <c r="AN57" s="484"/>
      <c r="AO57" s="492" t="s">
        <v>109</v>
      </c>
      <c r="AP57" s="493"/>
      <c r="AQ57" s="493"/>
      <c r="AR57" s="493"/>
      <c r="AS57" s="493"/>
      <c r="AT57" s="493"/>
      <c r="AU57" s="502"/>
      <c r="AV57" s="482">
        <v>5552</v>
      </c>
      <c r="AW57" s="483"/>
      <c r="AX57" s="484"/>
    </row>
    <row r="58" spans="2:50" ht="6.75" customHeight="1" x14ac:dyDescent="0.15">
      <c r="C58" s="322"/>
      <c r="D58" s="322"/>
      <c r="E58" s="322"/>
      <c r="F58" s="322"/>
      <c r="G58" s="322"/>
      <c r="H58" s="426"/>
      <c r="I58" s="426"/>
      <c r="J58" s="426"/>
      <c r="K58" s="426"/>
      <c r="L58" s="426"/>
      <c r="M58" s="426"/>
      <c r="N58" s="426"/>
      <c r="O58" s="426"/>
      <c r="P58" s="426"/>
      <c r="Q58" s="426"/>
      <c r="R58" s="426"/>
      <c r="S58" s="426"/>
      <c r="T58" s="426"/>
      <c r="U58" s="426"/>
      <c r="V58" s="426"/>
      <c r="W58" s="426"/>
      <c r="X58" s="426"/>
      <c r="Y58" s="426"/>
      <c r="Z58" s="426"/>
      <c r="AA58" s="426"/>
      <c r="AD58" s="495"/>
      <c r="AE58" s="496"/>
      <c r="AF58" s="496"/>
      <c r="AG58" s="496"/>
      <c r="AH58" s="496"/>
      <c r="AI58" s="496"/>
      <c r="AJ58" s="503"/>
      <c r="AK58" s="485"/>
      <c r="AL58" s="486"/>
      <c r="AM58" s="486"/>
      <c r="AN58" s="487"/>
      <c r="AO58" s="495"/>
      <c r="AP58" s="496"/>
      <c r="AQ58" s="496"/>
      <c r="AR58" s="496"/>
      <c r="AS58" s="496"/>
      <c r="AT58" s="496"/>
      <c r="AU58" s="503"/>
      <c r="AV58" s="485"/>
      <c r="AW58" s="486"/>
      <c r="AX58" s="487"/>
    </row>
    <row r="59" spans="2:50" ht="6.75" customHeight="1" x14ac:dyDescent="0.15">
      <c r="C59" s="202" t="s">
        <v>39</v>
      </c>
      <c r="D59" s="80"/>
      <c r="E59" s="80"/>
      <c r="F59" s="80"/>
      <c r="G59" s="80"/>
      <c r="H59" s="577" t="s">
        <v>74</v>
      </c>
      <c r="I59" s="578"/>
      <c r="J59" s="578"/>
      <c r="K59" s="578"/>
      <c r="L59" s="578"/>
      <c r="M59" s="578"/>
      <c r="N59" s="578"/>
      <c r="O59" s="578"/>
      <c r="P59" s="578"/>
      <c r="Q59" s="578"/>
      <c r="R59" s="578"/>
      <c r="S59" s="578"/>
      <c r="T59" s="578"/>
      <c r="U59" s="578"/>
      <c r="V59" s="578"/>
      <c r="W59" s="578"/>
      <c r="X59" s="578"/>
      <c r="Y59" s="578"/>
      <c r="Z59" s="578"/>
      <c r="AA59" s="578"/>
      <c r="AD59" s="492" t="s">
        <v>13</v>
      </c>
      <c r="AE59" s="493"/>
      <c r="AF59" s="493"/>
      <c r="AG59" s="493"/>
      <c r="AH59" s="493"/>
      <c r="AI59" s="493"/>
      <c r="AJ59" s="502"/>
      <c r="AK59" s="482">
        <v>1759</v>
      </c>
      <c r="AL59" s="483"/>
      <c r="AM59" s="483"/>
      <c r="AN59" s="484"/>
      <c r="AO59" s="492" t="s">
        <v>110</v>
      </c>
      <c r="AP59" s="493"/>
      <c r="AQ59" s="493"/>
      <c r="AR59" s="493"/>
      <c r="AS59" s="493"/>
      <c r="AT59" s="493"/>
      <c r="AU59" s="502"/>
      <c r="AV59" s="482">
        <v>5553</v>
      </c>
      <c r="AW59" s="483"/>
      <c r="AX59" s="484"/>
    </row>
    <row r="60" spans="2:50" ht="6.75" customHeight="1" x14ac:dyDescent="0.15">
      <c r="C60" s="80"/>
      <c r="D60" s="80"/>
      <c r="E60" s="80"/>
      <c r="F60" s="80"/>
      <c r="G60" s="80"/>
      <c r="H60" s="578"/>
      <c r="I60" s="578"/>
      <c r="J60" s="578"/>
      <c r="K60" s="578"/>
      <c r="L60" s="578"/>
      <c r="M60" s="578"/>
      <c r="N60" s="578"/>
      <c r="O60" s="578"/>
      <c r="P60" s="578"/>
      <c r="Q60" s="578"/>
      <c r="R60" s="578"/>
      <c r="S60" s="578"/>
      <c r="T60" s="578"/>
      <c r="U60" s="578"/>
      <c r="V60" s="578"/>
      <c r="W60" s="578"/>
      <c r="X60" s="578"/>
      <c r="Y60" s="578"/>
      <c r="Z60" s="578"/>
      <c r="AA60" s="578"/>
      <c r="AD60" s="495"/>
      <c r="AE60" s="496"/>
      <c r="AF60" s="496"/>
      <c r="AG60" s="496"/>
      <c r="AH60" s="496"/>
      <c r="AI60" s="496"/>
      <c r="AJ60" s="503"/>
      <c r="AK60" s="485"/>
      <c r="AL60" s="486"/>
      <c r="AM60" s="486"/>
      <c r="AN60" s="487"/>
      <c r="AO60" s="495"/>
      <c r="AP60" s="496"/>
      <c r="AQ60" s="496"/>
      <c r="AR60" s="496"/>
      <c r="AS60" s="496"/>
      <c r="AT60" s="496"/>
      <c r="AU60" s="503"/>
      <c r="AV60" s="485"/>
      <c r="AW60" s="486"/>
      <c r="AX60" s="487"/>
    </row>
    <row r="61" spans="2:50" ht="6.75" customHeight="1" x14ac:dyDescent="0.15">
      <c r="C61" s="80"/>
      <c r="D61" s="80"/>
      <c r="E61" s="80"/>
      <c r="F61" s="80"/>
      <c r="G61" s="80"/>
      <c r="H61" s="578"/>
      <c r="I61" s="578"/>
      <c r="J61" s="578"/>
      <c r="K61" s="578"/>
      <c r="L61" s="578"/>
      <c r="M61" s="578"/>
      <c r="N61" s="578"/>
      <c r="O61" s="578"/>
      <c r="P61" s="578"/>
      <c r="Q61" s="578"/>
      <c r="R61" s="578"/>
      <c r="S61" s="578"/>
      <c r="T61" s="578"/>
      <c r="U61" s="578"/>
      <c r="V61" s="578"/>
      <c r="W61" s="578"/>
      <c r="X61" s="578"/>
      <c r="Y61" s="578"/>
      <c r="Z61" s="578"/>
      <c r="AA61" s="578"/>
      <c r="AD61" s="492" t="s">
        <v>14</v>
      </c>
      <c r="AE61" s="493"/>
      <c r="AF61" s="493"/>
      <c r="AG61" s="493"/>
      <c r="AH61" s="493"/>
      <c r="AI61" s="493"/>
      <c r="AJ61" s="502"/>
      <c r="AK61" s="482">
        <v>1760</v>
      </c>
      <c r="AL61" s="483"/>
      <c r="AM61" s="483"/>
      <c r="AN61" s="484"/>
      <c r="AO61" s="492" t="s">
        <v>111</v>
      </c>
      <c r="AP61" s="493"/>
      <c r="AQ61" s="493"/>
      <c r="AR61" s="493"/>
      <c r="AS61" s="493"/>
      <c r="AT61" s="493"/>
      <c r="AU61" s="502"/>
      <c r="AV61" s="482">
        <v>5554</v>
      </c>
      <c r="AW61" s="483"/>
      <c r="AX61" s="484"/>
    </row>
    <row r="62" spans="2:50" ht="6.75" customHeight="1" x14ac:dyDescent="0.15">
      <c r="C62" s="80"/>
      <c r="D62" s="80"/>
      <c r="E62" s="80"/>
      <c r="F62" s="80"/>
      <c r="G62" s="80"/>
      <c r="H62" s="578"/>
      <c r="I62" s="578"/>
      <c r="J62" s="578"/>
      <c r="K62" s="578"/>
      <c r="L62" s="578"/>
      <c r="M62" s="578"/>
      <c r="N62" s="578"/>
      <c r="O62" s="578"/>
      <c r="P62" s="578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D62" s="495"/>
      <c r="AE62" s="496"/>
      <c r="AF62" s="496"/>
      <c r="AG62" s="496"/>
      <c r="AH62" s="496"/>
      <c r="AI62" s="496"/>
      <c r="AJ62" s="503"/>
      <c r="AK62" s="485"/>
      <c r="AL62" s="486"/>
      <c r="AM62" s="486"/>
      <c r="AN62" s="487"/>
      <c r="AO62" s="495"/>
      <c r="AP62" s="496"/>
      <c r="AQ62" s="496"/>
      <c r="AR62" s="496"/>
      <c r="AS62" s="496"/>
      <c r="AT62" s="496"/>
      <c r="AU62" s="503"/>
      <c r="AV62" s="485"/>
      <c r="AW62" s="486"/>
      <c r="AX62" s="487"/>
    </row>
    <row r="63" spans="2:50" ht="6.75" customHeight="1" x14ac:dyDescent="0.15">
      <c r="C63" s="80"/>
      <c r="D63" s="80"/>
      <c r="E63" s="80"/>
      <c r="F63" s="80"/>
      <c r="G63" s="80"/>
      <c r="H63" s="578"/>
      <c r="I63" s="578"/>
      <c r="J63" s="578"/>
      <c r="K63" s="578"/>
      <c r="L63" s="578"/>
      <c r="M63" s="578"/>
      <c r="N63" s="578"/>
      <c r="O63" s="578"/>
      <c r="P63" s="578"/>
      <c r="Q63" s="578"/>
      <c r="R63" s="578"/>
      <c r="S63" s="578"/>
      <c r="T63" s="578"/>
      <c r="U63" s="578"/>
      <c r="V63" s="578"/>
      <c r="W63" s="578"/>
      <c r="X63" s="578"/>
      <c r="Y63" s="578"/>
      <c r="Z63" s="578"/>
      <c r="AA63" s="578"/>
      <c r="AD63" s="492" t="s">
        <v>15</v>
      </c>
      <c r="AE63" s="493"/>
      <c r="AF63" s="493"/>
      <c r="AG63" s="493"/>
      <c r="AH63" s="493"/>
      <c r="AI63" s="493"/>
      <c r="AJ63" s="502"/>
      <c r="AK63" s="482">
        <v>1761</v>
      </c>
      <c r="AL63" s="483"/>
      <c r="AM63" s="483"/>
      <c r="AN63" s="484"/>
      <c r="AO63" s="492" t="s">
        <v>112</v>
      </c>
      <c r="AP63" s="493"/>
      <c r="AQ63" s="493"/>
      <c r="AR63" s="493"/>
      <c r="AS63" s="493"/>
      <c r="AT63" s="493"/>
      <c r="AU63" s="502"/>
      <c r="AV63" s="482">
        <v>5561</v>
      </c>
      <c r="AW63" s="483"/>
      <c r="AX63" s="484"/>
    </row>
    <row r="64" spans="2:50" ht="6.75" customHeight="1" x14ac:dyDescent="0.15"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D64" s="495"/>
      <c r="AE64" s="496"/>
      <c r="AF64" s="496"/>
      <c r="AG64" s="496"/>
      <c r="AH64" s="496"/>
      <c r="AI64" s="496"/>
      <c r="AJ64" s="503"/>
      <c r="AK64" s="485"/>
      <c r="AL64" s="486"/>
      <c r="AM64" s="486"/>
      <c r="AN64" s="487"/>
      <c r="AO64" s="495"/>
      <c r="AP64" s="496"/>
      <c r="AQ64" s="496"/>
      <c r="AR64" s="496"/>
      <c r="AS64" s="496"/>
      <c r="AT64" s="496"/>
      <c r="AU64" s="503"/>
      <c r="AV64" s="485"/>
      <c r="AW64" s="486"/>
      <c r="AX64" s="487"/>
    </row>
    <row r="65" spans="3:50" ht="6.75" customHeight="1" x14ac:dyDescent="0.15">
      <c r="C65" s="322" t="s">
        <v>24</v>
      </c>
      <c r="D65" s="322"/>
      <c r="E65" s="323"/>
      <c r="F65" s="323"/>
      <c r="G65" s="79"/>
      <c r="H65" s="426" t="s">
        <v>65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48"/>
      <c r="Z65" s="596" t="s">
        <v>66</v>
      </c>
      <c r="AA65" s="333"/>
      <c r="AD65" s="492" t="s">
        <v>16</v>
      </c>
      <c r="AE65" s="493"/>
      <c r="AF65" s="493"/>
      <c r="AG65" s="493"/>
      <c r="AH65" s="493"/>
      <c r="AI65" s="493"/>
      <c r="AJ65" s="502"/>
      <c r="AK65" s="482">
        <v>1762</v>
      </c>
      <c r="AL65" s="483"/>
      <c r="AM65" s="483"/>
      <c r="AN65" s="484"/>
      <c r="AO65" s="492" t="s">
        <v>113</v>
      </c>
      <c r="AP65" s="493"/>
      <c r="AQ65" s="493"/>
      <c r="AR65" s="493"/>
      <c r="AS65" s="493"/>
      <c r="AT65" s="493"/>
      <c r="AU65" s="502"/>
      <c r="AV65" s="482">
        <v>5571</v>
      </c>
      <c r="AW65" s="483"/>
      <c r="AX65" s="484"/>
    </row>
    <row r="66" spans="3:50" ht="6.75" customHeight="1" x14ac:dyDescent="0.15">
      <c r="C66" s="323"/>
      <c r="D66" s="323"/>
      <c r="E66" s="323"/>
      <c r="F66" s="323"/>
      <c r="G66" s="79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48"/>
      <c r="Z66" s="333"/>
      <c r="AA66" s="333"/>
      <c r="AD66" s="495"/>
      <c r="AE66" s="496"/>
      <c r="AF66" s="496"/>
      <c r="AG66" s="496"/>
      <c r="AH66" s="496"/>
      <c r="AI66" s="496"/>
      <c r="AJ66" s="503"/>
      <c r="AK66" s="485"/>
      <c r="AL66" s="486"/>
      <c r="AM66" s="486"/>
      <c r="AN66" s="487"/>
      <c r="AO66" s="495"/>
      <c r="AP66" s="496"/>
      <c r="AQ66" s="496"/>
      <c r="AR66" s="496"/>
      <c r="AS66" s="496"/>
      <c r="AT66" s="496"/>
      <c r="AU66" s="503"/>
      <c r="AV66" s="485"/>
      <c r="AW66" s="486"/>
      <c r="AX66" s="487"/>
    </row>
    <row r="67" spans="3:50" ht="6.75" customHeight="1" x14ac:dyDescent="0.15"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48"/>
      <c r="Z67" s="333"/>
      <c r="AA67" s="333"/>
      <c r="AD67" s="492" t="s">
        <v>17</v>
      </c>
      <c r="AE67" s="493"/>
      <c r="AF67" s="493"/>
      <c r="AG67" s="493"/>
      <c r="AH67" s="493"/>
      <c r="AI67" s="493"/>
      <c r="AJ67" s="502"/>
      <c r="AK67" s="482">
        <v>1763</v>
      </c>
      <c r="AL67" s="483"/>
      <c r="AM67" s="483"/>
      <c r="AN67" s="484"/>
      <c r="AO67" s="492" t="s">
        <v>114</v>
      </c>
      <c r="AP67" s="493"/>
      <c r="AQ67" s="493"/>
      <c r="AR67" s="493"/>
      <c r="AS67" s="493"/>
      <c r="AT67" s="493"/>
      <c r="AU67" s="502"/>
      <c r="AV67" s="482">
        <v>5572</v>
      </c>
      <c r="AW67" s="483"/>
      <c r="AX67" s="484"/>
    </row>
    <row r="68" spans="3:50" ht="6.75" customHeight="1" x14ac:dyDescent="0.15"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D68" s="495"/>
      <c r="AE68" s="496"/>
      <c r="AF68" s="496"/>
      <c r="AG68" s="496"/>
      <c r="AH68" s="496"/>
      <c r="AI68" s="496"/>
      <c r="AJ68" s="503"/>
      <c r="AK68" s="485"/>
      <c r="AL68" s="486"/>
      <c r="AM68" s="486"/>
      <c r="AN68" s="487"/>
      <c r="AO68" s="495"/>
      <c r="AP68" s="496"/>
      <c r="AQ68" s="496"/>
      <c r="AR68" s="496"/>
      <c r="AS68" s="496"/>
      <c r="AT68" s="496"/>
      <c r="AU68" s="503"/>
      <c r="AV68" s="485"/>
      <c r="AW68" s="486"/>
      <c r="AX68" s="487"/>
    </row>
    <row r="69" spans="3:50" ht="6.75" customHeight="1" x14ac:dyDescent="0.15">
      <c r="C69" s="322" t="s">
        <v>94</v>
      </c>
      <c r="D69" s="322"/>
      <c r="E69" s="323"/>
      <c r="F69" s="323"/>
      <c r="G69" s="79"/>
      <c r="H69" s="577" t="s">
        <v>75</v>
      </c>
      <c r="I69" s="578"/>
      <c r="J69" s="578"/>
      <c r="K69" s="578"/>
      <c r="L69" s="578"/>
      <c r="M69" s="578"/>
      <c r="N69" s="578"/>
      <c r="O69" s="578"/>
      <c r="P69" s="578"/>
      <c r="Q69" s="578"/>
      <c r="R69" s="578"/>
      <c r="S69" s="578"/>
      <c r="T69" s="578"/>
      <c r="U69" s="578"/>
      <c r="V69" s="578"/>
      <c r="W69" s="578"/>
      <c r="X69" s="578"/>
      <c r="Y69" s="578"/>
      <c r="Z69" s="578"/>
      <c r="AA69" s="578"/>
      <c r="AC69" s="2"/>
      <c r="AD69" s="492" t="s">
        <v>18</v>
      </c>
      <c r="AE69" s="493"/>
      <c r="AF69" s="493"/>
      <c r="AG69" s="493"/>
      <c r="AH69" s="493"/>
      <c r="AI69" s="493"/>
      <c r="AJ69" s="502"/>
      <c r="AK69" s="482">
        <v>1764</v>
      </c>
      <c r="AL69" s="483"/>
      <c r="AM69" s="483"/>
      <c r="AN69" s="484"/>
      <c r="AO69" s="492" t="s">
        <v>115</v>
      </c>
      <c r="AP69" s="493"/>
      <c r="AQ69" s="493"/>
      <c r="AR69" s="493"/>
      <c r="AS69" s="493"/>
      <c r="AT69" s="493"/>
      <c r="AU69" s="502"/>
      <c r="AV69" s="482">
        <v>5581</v>
      </c>
      <c r="AW69" s="483"/>
      <c r="AX69" s="484"/>
    </row>
    <row r="70" spans="3:50" ht="6.75" customHeight="1" x14ac:dyDescent="0.15">
      <c r="C70" s="322"/>
      <c r="D70" s="322"/>
      <c r="E70" s="323"/>
      <c r="F70" s="323"/>
      <c r="G70" s="79"/>
      <c r="H70" s="578"/>
      <c r="I70" s="578"/>
      <c r="J70" s="578"/>
      <c r="K70" s="578"/>
      <c r="L70" s="578"/>
      <c r="M70" s="578"/>
      <c r="N70" s="578"/>
      <c r="O70" s="578"/>
      <c r="P70" s="578"/>
      <c r="Q70" s="578"/>
      <c r="R70" s="578"/>
      <c r="S70" s="578"/>
      <c r="T70" s="578"/>
      <c r="U70" s="578"/>
      <c r="V70" s="578"/>
      <c r="W70" s="578"/>
      <c r="X70" s="578"/>
      <c r="Y70" s="578"/>
      <c r="Z70" s="578"/>
      <c r="AA70" s="578"/>
      <c r="AC70" s="2"/>
      <c r="AD70" s="495"/>
      <c r="AE70" s="496"/>
      <c r="AF70" s="496"/>
      <c r="AG70" s="496"/>
      <c r="AH70" s="496"/>
      <c r="AI70" s="496"/>
      <c r="AJ70" s="503"/>
      <c r="AK70" s="485"/>
      <c r="AL70" s="486"/>
      <c r="AM70" s="486"/>
      <c r="AN70" s="487"/>
      <c r="AO70" s="495"/>
      <c r="AP70" s="496"/>
      <c r="AQ70" s="496"/>
      <c r="AR70" s="496"/>
      <c r="AS70" s="496"/>
      <c r="AT70" s="496"/>
      <c r="AU70" s="503"/>
      <c r="AV70" s="485"/>
      <c r="AW70" s="486"/>
      <c r="AX70" s="487"/>
    </row>
    <row r="71" spans="3:50" ht="6.75" customHeight="1" x14ac:dyDescent="0.15">
      <c r="C71" s="80"/>
      <c r="D71" s="80"/>
      <c r="E71" s="80"/>
      <c r="F71" s="80"/>
      <c r="G71" s="80"/>
      <c r="H71" s="578"/>
      <c r="I71" s="578"/>
      <c r="J71" s="578"/>
      <c r="K71" s="578"/>
      <c r="L71" s="578"/>
      <c r="M71" s="578"/>
      <c r="N71" s="578"/>
      <c r="O71" s="578"/>
      <c r="P71" s="578"/>
      <c r="Q71" s="578"/>
      <c r="R71" s="578"/>
      <c r="S71" s="578"/>
      <c r="T71" s="578"/>
      <c r="U71" s="578"/>
      <c r="V71" s="578"/>
      <c r="W71" s="578"/>
      <c r="X71" s="578"/>
      <c r="Y71" s="578"/>
      <c r="Z71" s="578"/>
      <c r="AA71" s="578"/>
      <c r="AD71" s="492" t="s">
        <v>19</v>
      </c>
      <c r="AE71" s="493"/>
      <c r="AF71" s="493"/>
      <c r="AG71" s="493"/>
      <c r="AH71" s="493"/>
      <c r="AI71" s="493"/>
      <c r="AJ71" s="502"/>
      <c r="AK71" s="482">
        <v>1765</v>
      </c>
      <c r="AL71" s="483"/>
      <c r="AM71" s="483"/>
      <c r="AN71" s="484"/>
      <c r="AO71" s="492" t="s">
        <v>116</v>
      </c>
      <c r="AP71" s="493"/>
      <c r="AQ71" s="493"/>
      <c r="AR71" s="493"/>
      <c r="AS71" s="493"/>
      <c r="AT71" s="493"/>
      <c r="AU71" s="502"/>
      <c r="AV71" s="482">
        <v>5582</v>
      </c>
      <c r="AW71" s="483"/>
      <c r="AX71" s="484"/>
    </row>
    <row r="72" spans="3:50" ht="6.75" customHeight="1" x14ac:dyDescent="0.15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D72" s="495"/>
      <c r="AE72" s="496"/>
      <c r="AF72" s="496"/>
      <c r="AG72" s="496"/>
      <c r="AH72" s="496"/>
      <c r="AI72" s="496"/>
      <c r="AJ72" s="503"/>
      <c r="AK72" s="485"/>
      <c r="AL72" s="486"/>
      <c r="AM72" s="486"/>
      <c r="AN72" s="487"/>
      <c r="AO72" s="495"/>
      <c r="AP72" s="496"/>
      <c r="AQ72" s="496"/>
      <c r="AR72" s="496"/>
      <c r="AS72" s="496"/>
      <c r="AT72" s="496"/>
      <c r="AU72" s="503"/>
      <c r="AV72" s="485"/>
      <c r="AW72" s="486"/>
      <c r="AX72" s="487"/>
    </row>
    <row r="73" spans="3:50" ht="6.75" customHeight="1" x14ac:dyDescent="0.15">
      <c r="C73" s="202" t="s">
        <v>130</v>
      </c>
      <c r="D73" s="202"/>
      <c r="E73" s="79"/>
      <c r="F73" s="79"/>
      <c r="G73" s="79"/>
      <c r="H73" s="203" t="s">
        <v>133</v>
      </c>
      <c r="I73" s="203"/>
      <c r="J73" s="585" t="s">
        <v>134</v>
      </c>
      <c r="K73" s="585"/>
      <c r="L73" s="585"/>
      <c r="M73" s="585"/>
      <c r="N73" s="585"/>
      <c r="O73" s="585"/>
      <c r="P73" s="585"/>
      <c r="Q73" s="585"/>
      <c r="R73" s="585"/>
      <c r="S73" s="585"/>
      <c r="T73" s="585"/>
      <c r="U73" s="585"/>
      <c r="V73" s="585"/>
      <c r="W73" s="585"/>
      <c r="X73" s="585"/>
      <c r="Y73" s="585"/>
      <c r="Z73" s="585"/>
      <c r="AA73" s="585"/>
      <c r="AD73" s="492" t="s">
        <v>20</v>
      </c>
      <c r="AE73" s="493"/>
      <c r="AF73" s="493"/>
      <c r="AG73" s="493"/>
      <c r="AH73" s="493"/>
      <c r="AI73" s="493"/>
      <c r="AJ73" s="502"/>
      <c r="AK73" s="482">
        <v>1766</v>
      </c>
      <c r="AL73" s="483"/>
      <c r="AM73" s="483"/>
      <c r="AN73" s="484"/>
      <c r="AO73" s="492" t="s">
        <v>117</v>
      </c>
      <c r="AP73" s="493"/>
      <c r="AQ73" s="493"/>
      <c r="AR73" s="493"/>
      <c r="AS73" s="493"/>
      <c r="AT73" s="493"/>
      <c r="AU73" s="502"/>
      <c r="AV73" s="482">
        <v>5587</v>
      </c>
      <c r="AW73" s="483"/>
      <c r="AX73" s="484"/>
    </row>
    <row r="74" spans="3:50" ht="6.75" customHeight="1" x14ac:dyDescent="0.15">
      <c r="C74" s="79"/>
      <c r="D74" s="79"/>
      <c r="E74" s="79"/>
      <c r="F74" s="79"/>
      <c r="G74" s="79"/>
      <c r="H74" s="203"/>
      <c r="I74" s="203"/>
      <c r="J74" s="585"/>
      <c r="K74" s="585"/>
      <c r="L74" s="585"/>
      <c r="M74" s="585"/>
      <c r="N74" s="585"/>
      <c r="O74" s="585"/>
      <c r="P74" s="585"/>
      <c r="Q74" s="585"/>
      <c r="R74" s="585"/>
      <c r="S74" s="585"/>
      <c r="T74" s="585"/>
      <c r="U74" s="585"/>
      <c r="V74" s="585"/>
      <c r="W74" s="585"/>
      <c r="X74" s="585"/>
      <c r="Y74" s="585"/>
      <c r="Z74" s="585"/>
      <c r="AA74" s="585"/>
      <c r="AD74" s="495"/>
      <c r="AE74" s="496"/>
      <c r="AF74" s="496"/>
      <c r="AG74" s="496"/>
      <c r="AH74" s="496"/>
      <c r="AI74" s="496"/>
      <c r="AJ74" s="503"/>
      <c r="AK74" s="485"/>
      <c r="AL74" s="486"/>
      <c r="AM74" s="486"/>
      <c r="AN74" s="487"/>
      <c r="AO74" s="495"/>
      <c r="AP74" s="496"/>
      <c r="AQ74" s="496"/>
      <c r="AR74" s="496"/>
      <c r="AS74" s="496"/>
      <c r="AT74" s="496"/>
      <c r="AU74" s="503"/>
      <c r="AV74" s="485"/>
      <c r="AW74" s="486"/>
      <c r="AX74" s="487"/>
    </row>
    <row r="75" spans="3:50" ht="6.75" customHeight="1" x14ac:dyDescent="0.15">
      <c r="C75" s="80"/>
      <c r="D75" s="80"/>
      <c r="E75" s="80"/>
      <c r="F75" s="80"/>
      <c r="G75" s="80"/>
      <c r="H75" s="203"/>
      <c r="I75" s="203"/>
      <c r="J75" s="585"/>
      <c r="K75" s="585"/>
      <c r="L75" s="585"/>
      <c r="M75" s="585"/>
      <c r="N75" s="585"/>
      <c r="O75" s="585"/>
      <c r="P75" s="585"/>
      <c r="Q75" s="585"/>
      <c r="R75" s="585"/>
      <c r="S75" s="585"/>
      <c r="T75" s="585"/>
      <c r="U75" s="585"/>
      <c r="V75" s="585"/>
      <c r="W75" s="585"/>
      <c r="X75" s="585"/>
      <c r="Y75" s="585"/>
      <c r="Z75" s="585"/>
      <c r="AA75" s="585"/>
      <c r="AD75" s="492" t="s">
        <v>21</v>
      </c>
      <c r="AE75" s="493"/>
      <c r="AF75" s="493"/>
      <c r="AG75" s="493"/>
      <c r="AH75" s="493"/>
      <c r="AI75" s="493"/>
      <c r="AJ75" s="502"/>
      <c r="AK75" s="482">
        <v>1781</v>
      </c>
      <c r="AL75" s="483"/>
      <c r="AM75" s="483"/>
      <c r="AN75" s="484"/>
      <c r="AO75" s="492" t="s">
        <v>118</v>
      </c>
      <c r="AP75" s="493"/>
      <c r="AQ75" s="493"/>
      <c r="AR75" s="493"/>
      <c r="AS75" s="493"/>
      <c r="AT75" s="493"/>
      <c r="AU75" s="502"/>
      <c r="AV75" s="482">
        <v>5588</v>
      </c>
      <c r="AW75" s="483"/>
      <c r="AX75" s="484"/>
    </row>
    <row r="76" spans="3:50" ht="6.75" customHeight="1" x14ac:dyDescent="0.15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D76" s="495"/>
      <c r="AE76" s="496"/>
      <c r="AF76" s="496"/>
      <c r="AG76" s="496"/>
      <c r="AH76" s="496"/>
      <c r="AI76" s="496"/>
      <c r="AJ76" s="503"/>
      <c r="AK76" s="485"/>
      <c r="AL76" s="486"/>
      <c r="AM76" s="486"/>
      <c r="AN76" s="487"/>
      <c r="AO76" s="495"/>
      <c r="AP76" s="496"/>
      <c r="AQ76" s="496"/>
      <c r="AR76" s="496"/>
      <c r="AS76" s="496"/>
      <c r="AT76" s="496"/>
      <c r="AU76" s="503"/>
      <c r="AV76" s="485"/>
      <c r="AW76" s="486"/>
      <c r="AX76" s="487"/>
    </row>
    <row r="77" spans="3:50" ht="6.75" customHeight="1" x14ac:dyDescent="0.15">
      <c r="C77" s="202" t="s">
        <v>25</v>
      </c>
      <c r="D77" s="202"/>
      <c r="E77" s="79"/>
      <c r="F77" s="79"/>
      <c r="G77" s="79"/>
      <c r="H77" s="577" t="s">
        <v>76</v>
      </c>
      <c r="I77" s="578"/>
      <c r="J77" s="578"/>
      <c r="K77" s="578"/>
      <c r="L77" s="578"/>
      <c r="M77" s="578"/>
      <c r="N77" s="578"/>
      <c r="O77" s="578"/>
      <c r="P77" s="578"/>
      <c r="Q77" s="578"/>
      <c r="R77" s="578"/>
      <c r="S77" s="578"/>
      <c r="T77" s="578"/>
      <c r="U77" s="578"/>
      <c r="V77" s="578"/>
      <c r="W77" s="578"/>
      <c r="X77" s="578"/>
      <c r="Y77" s="578"/>
      <c r="Z77" s="578"/>
      <c r="AA77" s="578"/>
      <c r="AD77" s="492" t="s">
        <v>22</v>
      </c>
      <c r="AE77" s="493"/>
      <c r="AF77" s="493"/>
      <c r="AG77" s="493"/>
      <c r="AH77" s="493"/>
      <c r="AI77" s="493"/>
      <c r="AJ77" s="502"/>
      <c r="AK77" s="482">
        <v>1782</v>
      </c>
      <c r="AL77" s="483"/>
      <c r="AM77" s="483"/>
      <c r="AN77" s="484"/>
      <c r="AO77" s="492" t="s">
        <v>119</v>
      </c>
      <c r="AP77" s="493"/>
      <c r="AQ77" s="493"/>
      <c r="AR77" s="493"/>
      <c r="AS77" s="493"/>
      <c r="AT77" s="493"/>
      <c r="AU77" s="502"/>
      <c r="AV77" s="482">
        <v>5589</v>
      </c>
      <c r="AW77" s="483"/>
      <c r="AX77" s="484"/>
    </row>
    <row r="78" spans="3:50" ht="6.75" customHeight="1" x14ac:dyDescent="0.15">
      <c r="C78" s="79"/>
      <c r="D78" s="79"/>
      <c r="E78" s="79"/>
      <c r="F78" s="79"/>
      <c r="G78" s="79"/>
      <c r="H78" s="578"/>
      <c r="I78" s="578"/>
      <c r="J78" s="578"/>
      <c r="K78" s="578"/>
      <c r="L78" s="578"/>
      <c r="M78" s="578"/>
      <c r="N78" s="578"/>
      <c r="O78" s="578"/>
      <c r="P78" s="578"/>
      <c r="Q78" s="578"/>
      <c r="R78" s="578"/>
      <c r="S78" s="578"/>
      <c r="T78" s="578"/>
      <c r="U78" s="578"/>
      <c r="V78" s="578"/>
      <c r="W78" s="578"/>
      <c r="X78" s="578"/>
      <c r="Y78" s="578"/>
      <c r="Z78" s="578"/>
      <c r="AA78" s="578"/>
      <c r="AB78" s="49"/>
      <c r="AD78" s="488"/>
      <c r="AE78" s="489"/>
      <c r="AF78" s="489"/>
      <c r="AG78" s="489"/>
      <c r="AH78" s="489"/>
      <c r="AI78" s="489"/>
      <c r="AJ78" s="586"/>
      <c r="AK78" s="562"/>
      <c r="AL78" s="537"/>
      <c r="AM78" s="537"/>
      <c r="AN78" s="584"/>
      <c r="AO78" s="488"/>
      <c r="AP78" s="489"/>
      <c r="AQ78" s="489"/>
      <c r="AR78" s="489"/>
      <c r="AS78" s="489"/>
      <c r="AT78" s="489"/>
      <c r="AU78" s="586"/>
      <c r="AV78" s="562"/>
      <c r="AW78" s="537"/>
      <c r="AX78" s="584"/>
    </row>
    <row r="79" spans="3:50" ht="6.75" customHeight="1" x14ac:dyDescent="0.15">
      <c r="C79" s="80"/>
      <c r="D79" s="80"/>
      <c r="E79" s="80"/>
      <c r="F79" s="80"/>
      <c r="G79" s="80"/>
      <c r="H79" s="578"/>
      <c r="I79" s="578"/>
      <c r="J79" s="578"/>
      <c r="K79" s="578"/>
      <c r="L79" s="578"/>
      <c r="M79" s="578"/>
      <c r="N79" s="578"/>
      <c r="O79" s="578"/>
      <c r="P79" s="578"/>
      <c r="Q79" s="578"/>
      <c r="R79" s="578"/>
      <c r="S79" s="578"/>
      <c r="T79" s="578"/>
      <c r="U79" s="578"/>
      <c r="V79" s="578"/>
      <c r="W79" s="578"/>
      <c r="X79" s="578"/>
      <c r="Y79" s="578"/>
      <c r="Z79" s="578"/>
      <c r="AA79" s="578"/>
      <c r="AB79" s="49"/>
      <c r="AD79" s="18"/>
      <c r="AE79" s="18"/>
      <c r="AF79" s="18"/>
      <c r="AG79" s="18"/>
      <c r="AH79" s="18"/>
      <c r="AI79" s="18"/>
      <c r="AJ79" s="18"/>
      <c r="AK79" s="17"/>
      <c r="AL79" s="17"/>
      <c r="AM79" s="17"/>
      <c r="AN79" s="19"/>
      <c r="AO79" s="20"/>
      <c r="AP79" s="20"/>
      <c r="AQ79" s="20"/>
      <c r="AR79" s="20"/>
      <c r="AS79" s="20"/>
      <c r="AT79" s="20"/>
      <c r="AU79" s="20"/>
      <c r="AV79" s="21"/>
      <c r="AW79" s="21"/>
      <c r="AX79" s="19"/>
    </row>
    <row r="80" spans="3:50" ht="6.75" customHeight="1" x14ac:dyDescent="0.15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 s="49"/>
      <c r="AD80" s="580"/>
      <c r="AE80" s="580"/>
      <c r="AF80" s="580"/>
      <c r="AG80" s="580"/>
      <c r="AH80" s="580"/>
      <c r="AI80" s="580"/>
      <c r="AJ80" s="581"/>
      <c r="AK80" s="582"/>
      <c r="AL80" s="582"/>
      <c r="AM80" s="582"/>
      <c r="AN80" s="583"/>
      <c r="AO80" s="580"/>
      <c r="AP80" s="580"/>
      <c r="AQ80" s="580"/>
      <c r="AR80" s="580"/>
      <c r="AS80" s="581"/>
      <c r="AT80" s="581"/>
      <c r="AU80" s="581"/>
      <c r="AV80" s="582"/>
      <c r="AW80" s="600"/>
      <c r="AX80" s="583"/>
    </row>
    <row r="81" spans="2:81" ht="6.75" customHeight="1" x14ac:dyDescent="0.15">
      <c r="C81" s="324" t="s">
        <v>92</v>
      </c>
      <c r="D81" s="324"/>
      <c r="E81" s="325"/>
      <c r="F81" s="325"/>
      <c r="G81" s="325"/>
      <c r="H81" s="577" t="s">
        <v>95</v>
      </c>
      <c r="I81" s="578"/>
      <c r="J81" s="578"/>
      <c r="K81" s="578"/>
      <c r="L81" s="578"/>
      <c r="M81" s="578"/>
      <c r="N81" s="578"/>
      <c r="O81" s="578"/>
      <c r="P81" s="578"/>
      <c r="Q81" s="578"/>
      <c r="R81" s="578"/>
      <c r="S81" s="578"/>
      <c r="T81" s="578"/>
      <c r="U81" s="578"/>
      <c r="V81" s="578"/>
      <c r="W81" s="578"/>
      <c r="X81" s="578"/>
      <c r="Y81" s="578"/>
      <c r="Z81" s="578"/>
      <c r="AA81" s="578"/>
      <c r="AD81" s="580"/>
      <c r="AE81" s="580"/>
      <c r="AF81" s="580"/>
      <c r="AG81" s="580"/>
      <c r="AH81" s="580"/>
      <c r="AI81" s="580"/>
      <c r="AJ81" s="581"/>
      <c r="AK81" s="582"/>
      <c r="AL81" s="582"/>
      <c r="AM81" s="582"/>
      <c r="AN81" s="583"/>
      <c r="AO81" s="581"/>
      <c r="AP81" s="581"/>
      <c r="AQ81" s="581"/>
      <c r="AR81" s="581"/>
      <c r="AS81" s="581"/>
      <c r="AT81" s="581"/>
      <c r="AU81" s="581"/>
      <c r="AV81" s="600"/>
      <c r="AW81" s="600"/>
      <c r="AX81" s="583"/>
    </row>
    <row r="82" spans="2:81" ht="6.75" customHeight="1" x14ac:dyDescent="0.15">
      <c r="C82" s="325"/>
      <c r="D82" s="325"/>
      <c r="E82" s="325"/>
      <c r="F82" s="325"/>
      <c r="G82" s="325"/>
      <c r="H82" s="578"/>
      <c r="I82" s="578"/>
      <c r="J82" s="578"/>
      <c r="K82" s="578"/>
      <c r="L82" s="578"/>
      <c r="M82" s="578"/>
      <c r="N82" s="578"/>
      <c r="O82" s="578"/>
      <c r="P82" s="578"/>
      <c r="Q82" s="578"/>
      <c r="R82" s="578"/>
      <c r="S82" s="578"/>
      <c r="T82" s="578"/>
      <c r="U82" s="578"/>
      <c r="V82" s="578"/>
      <c r="W82" s="578"/>
      <c r="X82" s="578"/>
      <c r="Y82" s="578"/>
      <c r="Z82" s="578"/>
      <c r="AA82" s="578"/>
      <c r="AD82" s="14"/>
      <c r="AE82" s="14"/>
      <c r="AF82" s="14"/>
      <c r="AG82" s="14"/>
      <c r="AH82" s="14"/>
      <c r="AI82" s="14"/>
      <c r="AK82" s="13"/>
      <c r="AL82" s="13"/>
      <c r="AM82" s="13"/>
      <c r="AN82"/>
      <c r="AV82" s="4"/>
      <c r="AW82" s="4"/>
      <c r="AX82"/>
      <c r="BD82" s="3"/>
    </row>
    <row r="83" spans="2:81" ht="6.75" customHeight="1" x14ac:dyDescent="0.15">
      <c r="C83" s="326"/>
      <c r="D83" s="326"/>
      <c r="E83" s="326"/>
      <c r="F83" s="326"/>
      <c r="G83" s="326"/>
      <c r="H83" s="578"/>
      <c r="I83" s="578"/>
      <c r="J83" s="578"/>
      <c r="K83" s="578"/>
      <c r="L83" s="578"/>
      <c r="M83" s="578"/>
      <c r="N83" s="578"/>
      <c r="O83" s="578"/>
      <c r="P83" s="578"/>
      <c r="Q83" s="578"/>
      <c r="R83" s="578"/>
      <c r="S83" s="578"/>
      <c r="T83" s="578"/>
      <c r="U83" s="578"/>
      <c r="V83" s="578"/>
      <c r="W83" s="578"/>
      <c r="X83" s="578"/>
      <c r="Y83" s="578"/>
      <c r="Z83" s="578"/>
      <c r="AA83" s="578"/>
      <c r="AB83" s="597" t="s">
        <v>96</v>
      </c>
      <c r="AC83" s="598"/>
      <c r="AD83" s="598"/>
      <c r="AE83" s="598"/>
      <c r="AF83" s="598"/>
      <c r="AG83" s="598"/>
      <c r="AH83" s="598"/>
      <c r="AI83" s="598"/>
      <c r="AJ83" s="598"/>
      <c r="AK83" s="598"/>
      <c r="AL83" s="598"/>
      <c r="AM83" s="598"/>
      <c r="AN83" s="598"/>
      <c r="AO83" s="598"/>
      <c r="AP83" s="598"/>
      <c r="AQ83" s="598"/>
      <c r="AR83" s="598"/>
      <c r="AS83" s="598"/>
      <c r="AT83" s="598"/>
      <c r="AU83" s="598"/>
      <c r="AV83" s="598"/>
      <c r="AW83" s="598"/>
      <c r="AX83" s="598"/>
      <c r="AY83"/>
      <c r="BB83" s="3"/>
    </row>
    <row r="84" spans="2:81" ht="6.75" customHeight="1" x14ac:dyDescent="0.15">
      <c r="AB84" s="598"/>
      <c r="AC84" s="598"/>
      <c r="AD84" s="598"/>
      <c r="AE84" s="598"/>
      <c r="AF84" s="598"/>
      <c r="AG84" s="598"/>
      <c r="AH84" s="598"/>
      <c r="AI84" s="598"/>
      <c r="AJ84" s="598"/>
      <c r="AK84" s="598"/>
      <c r="AL84" s="598"/>
      <c r="AM84" s="598"/>
      <c r="AN84" s="598"/>
      <c r="AO84" s="598"/>
      <c r="AP84" s="598"/>
      <c r="AQ84" s="598"/>
      <c r="AR84" s="598"/>
      <c r="AS84" s="598"/>
      <c r="AT84" s="598"/>
      <c r="AU84" s="598"/>
      <c r="AV84" s="598"/>
      <c r="AW84" s="598"/>
      <c r="AX84" s="598"/>
      <c r="AY84"/>
      <c r="BB84" s="3"/>
    </row>
    <row r="85" spans="2:81" ht="6.75" customHeight="1" x14ac:dyDescent="0.15">
      <c r="AB85" s="599"/>
      <c r="AC85" s="599"/>
      <c r="AD85" s="599"/>
      <c r="AE85" s="599"/>
      <c r="AF85" s="599"/>
      <c r="AG85" s="599"/>
      <c r="AH85" s="599"/>
      <c r="AI85" s="599"/>
      <c r="AJ85" s="599"/>
      <c r="AK85" s="599"/>
      <c r="AL85" s="599"/>
      <c r="AM85" s="599"/>
      <c r="AN85" s="599"/>
      <c r="AO85" s="599"/>
      <c r="AP85" s="599"/>
      <c r="AQ85" s="599"/>
      <c r="AR85" s="599"/>
      <c r="AS85" s="599"/>
      <c r="AT85" s="599"/>
      <c r="AU85" s="599"/>
      <c r="AV85" s="599"/>
      <c r="AW85" s="599"/>
      <c r="AX85" s="599"/>
      <c r="AY85"/>
      <c r="BB85" s="3"/>
    </row>
    <row r="86" spans="2:81" ht="6.75" customHeight="1" x14ac:dyDescent="0.15">
      <c r="B86" s="126" t="s">
        <v>23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8"/>
      <c r="N86" s="126" t="s">
        <v>53</v>
      </c>
      <c r="O86" s="127"/>
      <c r="P86" s="127"/>
      <c r="Q86" s="127"/>
      <c r="R86" s="127"/>
      <c r="S86" s="128"/>
      <c r="T86" s="126" t="s">
        <v>52</v>
      </c>
      <c r="U86" s="186"/>
      <c r="V86" s="186"/>
      <c r="W86" s="186"/>
      <c r="X86" s="186"/>
      <c r="Y86" s="187"/>
      <c r="Z86" s="126" t="s">
        <v>51</v>
      </c>
      <c r="AA86" s="186"/>
      <c r="AB86" s="186"/>
      <c r="AC86" s="186"/>
      <c r="AD86" s="186"/>
      <c r="AE86" s="187"/>
      <c r="AF86" s="126" t="s">
        <v>50</v>
      </c>
      <c r="AG86" s="186"/>
      <c r="AH86" s="186"/>
      <c r="AI86" s="186"/>
      <c r="AJ86" s="186"/>
      <c r="AK86" s="186"/>
      <c r="AL86" s="187"/>
      <c r="AM86" s="126" t="s">
        <v>49</v>
      </c>
      <c r="AN86" s="186"/>
      <c r="AO86" s="186"/>
      <c r="AP86" s="186"/>
      <c r="AQ86" s="186"/>
      <c r="AR86" s="186"/>
      <c r="AS86" s="187"/>
      <c r="AT86" s="126" t="s">
        <v>54</v>
      </c>
      <c r="AU86" s="186"/>
      <c r="AV86" s="186"/>
      <c r="AW86" s="186"/>
      <c r="AX86" s="187"/>
      <c r="AY86"/>
      <c r="BB86" s="3"/>
    </row>
    <row r="87" spans="2:81" ht="6.75" customHeight="1" x14ac:dyDescent="0.15">
      <c r="B87" s="129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130"/>
      <c r="N87" s="129"/>
      <c r="O87" s="80"/>
      <c r="P87" s="80"/>
      <c r="Q87" s="80"/>
      <c r="R87" s="80"/>
      <c r="S87" s="130"/>
      <c r="T87" s="188"/>
      <c r="U87" s="189"/>
      <c r="V87" s="189"/>
      <c r="W87" s="189"/>
      <c r="X87" s="189"/>
      <c r="Y87" s="190"/>
      <c r="Z87" s="188"/>
      <c r="AA87" s="189"/>
      <c r="AB87" s="189"/>
      <c r="AC87" s="189"/>
      <c r="AD87" s="189"/>
      <c r="AE87" s="190"/>
      <c r="AF87" s="188"/>
      <c r="AG87" s="189"/>
      <c r="AH87" s="189"/>
      <c r="AI87" s="189"/>
      <c r="AJ87" s="189"/>
      <c r="AK87" s="189"/>
      <c r="AL87" s="190"/>
      <c r="AM87" s="188"/>
      <c r="AN87" s="189"/>
      <c r="AO87" s="189"/>
      <c r="AP87" s="189"/>
      <c r="AQ87" s="189"/>
      <c r="AR87" s="189"/>
      <c r="AS87" s="190"/>
      <c r="AT87" s="188"/>
      <c r="AU87" s="189"/>
      <c r="AV87" s="189"/>
      <c r="AW87" s="189"/>
      <c r="AX87" s="190"/>
      <c r="AY87"/>
      <c r="BB87" s="3"/>
      <c r="BD87" s="79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  <c r="CC87" s="80"/>
    </row>
    <row r="88" spans="2:81" ht="6.75" customHeight="1" x14ac:dyDescent="0.15">
      <c r="B88" s="13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132"/>
      <c r="N88" s="131"/>
      <c r="O88" s="81"/>
      <c r="P88" s="81"/>
      <c r="Q88" s="81"/>
      <c r="R88" s="81"/>
      <c r="S88" s="132"/>
      <c r="T88" s="191"/>
      <c r="U88" s="192"/>
      <c r="V88" s="192"/>
      <c r="W88" s="192"/>
      <c r="X88" s="192"/>
      <c r="Y88" s="193"/>
      <c r="Z88" s="191"/>
      <c r="AA88" s="192"/>
      <c r="AB88" s="192"/>
      <c r="AC88" s="192"/>
      <c r="AD88" s="192"/>
      <c r="AE88" s="193"/>
      <c r="AF88" s="191"/>
      <c r="AG88" s="192"/>
      <c r="AH88" s="192"/>
      <c r="AI88" s="192"/>
      <c r="AJ88" s="192"/>
      <c r="AK88" s="192"/>
      <c r="AL88" s="193"/>
      <c r="AM88" s="191"/>
      <c r="AN88" s="192"/>
      <c r="AO88" s="192"/>
      <c r="AP88" s="192"/>
      <c r="AQ88" s="192"/>
      <c r="AR88" s="192"/>
      <c r="AS88" s="193"/>
      <c r="AT88" s="191"/>
      <c r="AU88" s="192"/>
      <c r="AV88" s="192"/>
      <c r="AW88" s="192"/>
      <c r="AX88" s="193"/>
      <c r="AY88"/>
      <c r="BB88" s="3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</row>
    <row r="89" spans="2:81" ht="6.75" customHeight="1" x14ac:dyDescent="0.15">
      <c r="B89" s="579" t="s">
        <v>61</v>
      </c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8"/>
      <c r="N89" s="442">
        <v>100000000</v>
      </c>
      <c r="O89" s="434"/>
      <c r="P89" s="434"/>
      <c r="Q89" s="434"/>
      <c r="R89" s="434"/>
      <c r="S89" s="435"/>
      <c r="T89" s="431">
        <v>10000000</v>
      </c>
      <c r="U89" s="434"/>
      <c r="V89" s="434"/>
      <c r="W89" s="434"/>
      <c r="X89" s="434"/>
      <c r="Y89" s="435"/>
      <c r="Z89" s="431">
        <v>20000000</v>
      </c>
      <c r="AA89" s="432"/>
      <c r="AB89" s="432"/>
      <c r="AC89" s="432"/>
      <c r="AD89" s="432"/>
      <c r="AE89" s="433"/>
      <c r="AF89" s="68">
        <f>T89+Z89</f>
        <v>30000000</v>
      </c>
      <c r="AG89" s="432"/>
      <c r="AH89" s="432"/>
      <c r="AI89" s="432"/>
      <c r="AJ89" s="432"/>
      <c r="AK89" s="432"/>
      <c r="AL89" s="433"/>
      <c r="AM89" s="68">
        <f>N89-AF89</f>
        <v>70000000</v>
      </c>
      <c r="AN89" s="432"/>
      <c r="AO89" s="432"/>
      <c r="AP89" s="432"/>
      <c r="AQ89" s="432"/>
      <c r="AR89" s="432"/>
      <c r="AS89" s="433"/>
      <c r="AT89" s="479">
        <v>111</v>
      </c>
      <c r="AU89" s="480"/>
      <c r="AV89" s="480"/>
      <c r="AW89" s="480"/>
      <c r="AX89" s="481"/>
      <c r="AY89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</row>
    <row r="90" spans="2:81" ht="6.75" customHeight="1" x14ac:dyDescent="0.15">
      <c r="B90" s="129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130"/>
      <c r="N90" s="436"/>
      <c r="O90" s="437"/>
      <c r="P90" s="437"/>
      <c r="Q90" s="437"/>
      <c r="R90" s="437"/>
      <c r="S90" s="438"/>
      <c r="T90" s="436"/>
      <c r="U90" s="437"/>
      <c r="V90" s="437"/>
      <c r="W90" s="437"/>
      <c r="X90" s="437"/>
      <c r="Y90" s="438"/>
      <c r="Z90" s="267"/>
      <c r="AA90" s="265"/>
      <c r="AB90" s="265"/>
      <c r="AC90" s="265"/>
      <c r="AD90" s="265"/>
      <c r="AE90" s="266"/>
      <c r="AF90" s="267"/>
      <c r="AG90" s="265"/>
      <c r="AH90" s="265"/>
      <c r="AI90" s="265"/>
      <c r="AJ90" s="265"/>
      <c r="AK90" s="265"/>
      <c r="AL90" s="266"/>
      <c r="AM90" s="267"/>
      <c r="AN90" s="265"/>
      <c r="AO90" s="265"/>
      <c r="AP90" s="265"/>
      <c r="AQ90" s="265"/>
      <c r="AR90" s="265"/>
      <c r="AS90" s="266"/>
      <c r="AT90" s="473"/>
      <c r="AU90" s="474"/>
      <c r="AV90" s="474"/>
      <c r="AW90" s="474"/>
      <c r="AX90" s="475"/>
      <c r="AY90"/>
    </row>
    <row r="91" spans="2:81" ht="6.75" customHeight="1" x14ac:dyDescent="0.15">
      <c r="B91" s="176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8"/>
      <c r="N91" s="439"/>
      <c r="O91" s="440"/>
      <c r="P91" s="440"/>
      <c r="Q91" s="440"/>
      <c r="R91" s="440"/>
      <c r="S91" s="441"/>
      <c r="T91" s="439"/>
      <c r="U91" s="440"/>
      <c r="V91" s="440"/>
      <c r="W91" s="440"/>
      <c r="X91" s="440"/>
      <c r="Y91" s="441"/>
      <c r="Z91" s="268"/>
      <c r="AA91" s="269"/>
      <c r="AB91" s="269"/>
      <c r="AC91" s="269"/>
      <c r="AD91" s="269"/>
      <c r="AE91" s="270"/>
      <c r="AF91" s="268"/>
      <c r="AG91" s="269"/>
      <c r="AH91" s="269"/>
      <c r="AI91" s="269"/>
      <c r="AJ91" s="269"/>
      <c r="AK91" s="269"/>
      <c r="AL91" s="270"/>
      <c r="AM91" s="268"/>
      <c r="AN91" s="269"/>
      <c r="AO91" s="269"/>
      <c r="AP91" s="269"/>
      <c r="AQ91" s="269"/>
      <c r="AR91" s="269"/>
      <c r="AS91" s="270"/>
      <c r="AT91" s="476"/>
      <c r="AU91" s="477"/>
      <c r="AV91" s="477"/>
      <c r="AW91" s="477"/>
      <c r="AX91" s="478"/>
      <c r="AY91"/>
    </row>
    <row r="92" spans="2:81" ht="6.75" customHeight="1" x14ac:dyDescent="0.15">
      <c r="B92" s="453" t="s">
        <v>62</v>
      </c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4"/>
      <c r="N92" s="458">
        <v>500000</v>
      </c>
      <c r="O92" s="575"/>
      <c r="P92" s="575"/>
      <c r="Q92" s="575"/>
      <c r="R92" s="575"/>
      <c r="S92" s="576"/>
      <c r="T92" s="458">
        <v>0</v>
      </c>
      <c r="U92" s="456"/>
      <c r="V92" s="456"/>
      <c r="W92" s="456"/>
      <c r="X92" s="456"/>
      <c r="Y92" s="457"/>
      <c r="Z92" s="458">
        <v>300000</v>
      </c>
      <c r="AA92" s="456"/>
      <c r="AB92" s="456"/>
      <c r="AC92" s="456"/>
      <c r="AD92" s="456"/>
      <c r="AE92" s="457"/>
      <c r="AF92" s="142">
        <f t="shared" ref="AF92" si="0">T92+Z92</f>
        <v>300000</v>
      </c>
      <c r="AG92" s="456"/>
      <c r="AH92" s="456"/>
      <c r="AI92" s="456"/>
      <c r="AJ92" s="456"/>
      <c r="AK92" s="456"/>
      <c r="AL92" s="457"/>
      <c r="AM92" s="142">
        <f t="shared" ref="AM92" si="1">N92-AF92</f>
        <v>200000</v>
      </c>
      <c r="AN92" s="456"/>
      <c r="AO92" s="456"/>
      <c r="AP92" s="456"/>
      <c r="AQ92" s="456"/>
      <c r="AR92" s="456"/>
      <c r="AS92" s="457"/>
      <c r="AT92" s="454">
        <v>222</v>
      </c>
      <c r="AU92" s="471"/>
      <c r="AV92" s="471"/>
      <c r="AW92" s="471"/>
      <c r="AX92" s="472"/>
      <c r="AY92"/>
    </row>
    <row r="93" spans="2:81" ht="6.75" customHeight="1" x14ac:dyDescent="0.15">
      <c r="B93" s="129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130"/>
      <c r="N93" s="436"/>
      <c r="O93" s="437"/>
      <c r="P93" s="437"/>
      <c r="Q93" s="437"/>
      <c r="R93" s="437"/>
      <c r="S93" s="438"/>
      <c r="T93" s="267"/>
      <c r="U93" s="265"/>
      <c r="V93" s="265"/>
      <c r="W93" s="265"/>
      <c r="X93" s="265"/>
      <c r="Y93" s="266"/>
      <c r="Z93" s="267"/>
      <c r="AA93" s="265"/>
      <c r="AB93" s="265"/>
      <c r="AC93" s="265"/>
      <c r="AD93" s="265"/>
      <c r="AE93" s="266"/>
      <c r="AF93" s="267"/>
      <c r="AG93" s="265"/>
      <c r="AH93" s="265"/>
      <c r="AI93" s="265"/>
      <c r="AJ93" s="265"/>
      <c r="AK93" s="265"/>
      <c r="AL93" s="266"/>
      <c r="AM93" s="267"/>
      <c r="AN93" s="265"/>
      <c r="AO93" s="265"/>
      <c r="AP93" s="265"/>
      <c r="AQ93" s="265"/>
      <c r="AR93" s="265"/>
      <c r="AS93" s="266"/>
      <c r="AT93" s="473"/>
      <c r="AU93" s="474"/>
      <c r="AV93" s="474"/>
      <c r="AW93" s="474"/>
      <c r="AX93" s="475"/>
      <c r="AY93"/>
    </row>
    <row r="94" spans="2:81" ht="6.75" customHeight="1" x14ac:dyDescent="0.15">
      <c r="B94" s="176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8"/>
      <c r="N94" s="439"/>
      <c r="O94" s="440"/>
      <c r="P94" s="440"/>
      <c r="Q94" s="440"/>
      <c r="R94" s="440"/>
      <c r="S94" s="441"/>
      <c r="T94" s="268"/>
      <c r="U94" s="269"/>
      <c r="V94" s="269"/>
      <c r="W94" s="269"/>
      <c r="X94" s="269"/>
      <c r="Y94" s="270"/>
      <c r="Z94" s="268"/>
      <c r="AA94" s="269"/>
      <c r="AB94" s="269"/>
      <c r="AC94" s="269"/>
      <c r="AD94" s="269"/>
      <c r="AE94" s="270"/>
      <c r="AF94" s="268"/>
      <c r="AG94" s="269"/>
      <c r="AH94" s="269"/>
      <c r="AI94" s="269"/>
      <c r="AJ94" s="269"/>
      <c r="AK94" s="269"/>
      <c r="AL94" s="270"/>
      <c r="AM94" s="268"/>
      <c r="AN94" s="269"/>
      <c r="AO94" s="269"/>
      <c r="AP94" s="269"/>
      <c r="AQ94" s="269"/>
      <c r="AR94" s="269"/>
      <c r="AS94" s="270"/>
      <c r="AT94" s="476"/>
      <c r="AU94" s="477"/>
      <c r="AV94" s="477"/>
      <c r="AW94" s="477"/>
      <c r="AX94" s="478"/>
      <c r="AY94"/>
    </row>
    <row r="95" spans="2:81" ht="6.75" customHeight="1" x14ac:dyDescent="0.15">
      <c r="B95" s="453" t="s">
        <v>63</v>
      </c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4"/>
      <c r="N95" s="458">
        <v>170000</v>
      </c>
      <c r="O95" s="575"/>
      <c r="P95" s="575"/>
      <c r="Q95" s="575"/>
      <c r="R95" s="575"/>
      <c r="S95" s="576"/>
      <c r="T95" s="458">
        <v>50000</v>
      </c>
      <c r="U95" s="456"/>
      <c r="V95" s="456"/>
      <c r="W95" s="456"/>
      <c r="X95" s="456"/>
      <c r="Y95" s="457"/>
      <c r="Z95" s="458">
        <v>120000</v>
      </c>
      <c r="AA95" s="456"/>
      <c r="AB95" s="456"/>
      <c r="AC95" s="456"/>
      <c r="AD95" s="456"/>
      <c r="AE95" s="457"/>
      <c r="AF95" s="142">
        <f t="shared" ref="AF95" si="2">T95+Z95</f>
        <v>170000</v>
      </c>
      <c r="AG95" s="456"/>
      <c r="AH95" s="456"/>
      <c r="AI95" s="456"/>
      <c r="AJ95" s="456"/>
      <c r="AK95" s="456"/>
      <c r="AL95" s="457"/>
      <c r="AM95" s="142">
        <f t="shared" ref="AM95" si="3">N95-AF95</f>
        <v>0</v>
      </c>
      <c r="AN95" s="456"/>
      <c r="AO95" s="456"/>
      <c r="AP95" s="456"/>
      <c r="AQ95" s="456"/>
      <c r="AR95" s="456"/>
      <c r="AS95" s="457"/>
      <c r="AT95" s="454"/>
      <c r="AU95" s="471"/>
      <c r="AV95" s="471"/>
      <c r="AW95" s="471"/>
      <c r="AX95" s="472"/>
      <c r="AY95"/>
    </row>
    <row r="96" spans="2:81" ht="6.75" customHeight="1" x14ac:dyDescent="0.15">
      <c r="B96" s="129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130"/>
      <c r="N96" s="436"/>
      <c r="O96" s="437"/>
      <c r="P96" s="437"/>
      <c r="Q96" s="437"/>
      <c r="R96" s="437"/>
      <c r="S96" s="438"/>
      <c r="T96" s="267"/>
      <c r="U96" s="265"/>
      <c r="V96" s="265"/>
      <c r="W96" s="265"/>
      <c r="X96" s="265"/>
      <c r="Y96" s="266"/>
      <c r="Z96" s="267"/>
      <c r="AA96" s="265"/>
      <c r="AB96" s="265"/>
      <c r="AC96" s="265"/>
      <c r="AD96" s="265"/>
      <c r="AE96" s="266"/>
      <c r="AF96" s="267"/>
      <c r="AG96" s="265"/>
      <c r="AH96" s="265"/>
      <c r="AI96" s="265"/>
      <c r="AJ96" s="265"/>
      <c r="AK96" s="265"/>
      <c r="AL96" s="266"/>
      <c r="AM96" s="267"/>
      <c r="AN96" s="265"/>
      <c r="AO96" s="265"/>
      <c r="AP96" s="265"/>
      <c r="AQ96" s="265"/>
      <c r="AR96" s="265"/>
      <c r="AS96" s="266"/>
      <c r="AT96" s="473"/>
      <c r="AU96" s="474"/>
      <c r="AV96" s="474"/>
      <c r="AW96" s="474"/>
      <c r="AX96" s="475"/>
      <c r="AY96"/>
    </row>
    <row r="97" spans="2:51" ht="6.75" customHeight="1" x14ac:dyDescent="0.15">
      <c r="B97" s="176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8"/>
      <c r="N97" s="439"/>
      <c r="O97" s="440"/>
      <c r="P97" s="440"/>
      <c r="Q97" s="440"/>
      <c r="R97" s="440"/>
      <c r="S97" s="441"/>
      <c r="T97" s="268"/>
      <c r="U97" s="269"/>
      <c r="V97" s="269"/>
      <c r="W97" s="269"/>
      <c r="X97" s="269"/>
      <c r="Y97" s="270"/>
      <c r="Z97" s="268"/>
      <c r="AA97" s="269"/>
      <c r="AB97" s="269"/>
      <c r="AC97" s="269"/>
      <c r="AD97" s="269"/>
      <c r="AE97" s="270"/>
      <c r="AF97" s="268"/>
      <c r="AG97" s="269"/>
      <c r="AH97" s="269"/>
      <c r="AI97" s="269"/>
      <c r="AJ97" s="269"/>
      <c r="AK97" s="269"/>
      <c r="AL97" s="270"/>
      <c r="AM97" s="268"/>
      <c r="AN97" s="269"/>
      <c r="AO97" s="269"/>
      <c r="AP97" s="269"/>
      <c r="AQ97" s="269"/>
      <c r="AR97" s="269"/>
      <c r="AS97" s="270"/>
      <c r="AT97" s="476"/>
      <c r="AU97" s="477"/>
      <c r="AV97" s="477"/>
      <c r="AW97" s="477"/>
      <c r="AX97" s="478"/>
      <c r="AY97"/>
    </row>
    <row r="98" spans="2:51" ht="6.75" customHeight="1" x14ac:dyDescent="0.15">
      <c r="B98" s="453" t="s">
        <v>64</v>
      </c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4"/>
      <c r="N98" s="458">
        <v>800000</v>
      </c>
      <c r="O98" s="575"/>
      <c r="P98" s="575"/>
      <c r="Q98" s="575"/>
      <c r="R98" s="575"/>
      <c r="S98" s="576"/>
      <c r="T98" s="458">
        <v>0</v>
      </c>
      <c r="U98" s="456"/>
      <c r="V98" s="456"/>
      <c r="W98" s="456"/>
      <c r="X98" s="456"/>
      <c r="Y98" s="457"/>
      <c r="Z98" s="458">
        <v>180000</v>
      </c>
      <c r="AA98" s="456"/>
      <c r="AB98" s="456"/>
      <c r="AC98" s="456"/>
      <c r="AD98" s="456"/>
      <c r="AE98" s="457"/>
      <c r="AF98" s="142">
        <f t="shared" ref="AF98" si="4">T98+Z98</f>
        <v>180000</v>
      </c>
      <c r="AG98" s="456"/>
      <c r="AH98" s="456"/>
      <c r="AI98" s="456"/>
      <c r="AJ98" s="456"/>
      <c r="AK98" s="456"/>
      <c r="AL98" s="457"/>
      <c r="AM98" s="142">
        <f t="shared" ref="AM98" si="5">N98-AF98</f>
        <v>620000</v>
      </c>
      <c r="AN98" s="456"/>
      <c r="AO98" s="456"/>
      <c r="AP98" s="456"/>
      <c r="AQ98" s="456"/>
      <c r="AR98" s="456"/>
      <c r="AS98" s="457"/>
      <c r="AT98" s="454">
        <v>333</v>
      </c>
      <c r="AU98" s="244"/>
      <c r="AV98" s="244"/>
      <c r="AW98" s="244"/>
      <c r="AX98" s="455"/>
      <c r="AY98"/>
    </row>
    <row r="99" spans="2:51" ht="6.75" customHeight="1" x14ac:dyDescent="0.15">
      <c r="B99" s="129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130"/>
      <c r="N99" s="436"/>
      <c r="O99" s="437"/>
      <c r="P99" s="437"/>
      <c r="Q99" s="437"/>
      <c r="R99" s="437"/>
      <c r="S99" s="438"/>
      <c r="T99" s="267"/>
      <c r="U99" s="265"/>
      <c r="V99" s="265"/>
      <c r="W99" s="265"/>
      <c r="X99" s="265"/>
      <c r="Y99" s="266"/>
      <c r="Z99" s="267"/>
      <c r="AA99" s="265"/>
      <c r="AB99" s="265"/>
      <c r="AC99" s="265"/>
      <c r="AD99" s="265"/>
      <c r="AE99" s="266"/>
      <c r="AF99" s="267"/>
      <c r="AG99" s="265"/>
      <c r="AH99" s="265"/>
      <c r="AI99" s="265"/>
      <c r="AJ99" s="265"/>
      <c r="AK99" s="265"/>
      <c r="AL99" s="266"/>
      <c r="AM99" s="267"/>
      <c r="AN99" s="265"/>
      <c r="AO99" s="265"/>
      <c r="AP99" s="265"/>
      <c r="AQ99" s="265"/>
      <c r="AR99" s="265"/>
      <c r="AS99" s="266"/>
      <c r="AT99" s="188"/>
      <c r="AU99" s="189"/>
      <c r="AV99" s="189"/>
      <c r="AW99" s="189"/>
      <c r="AX99" s="190"/>
      <c r="AY99"/>
    </row>
    <row r="100" spans="2:51" ht="6.75" customHeight="1" x14ac:dyDescent="0.15">
      <c r="B100" s="176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8"/>
      <c r="N100" s="439"/>
      <c r="O100" s="440"/>
      <c r="P100" s="440"/>
      <c r="Q100" s="440"/>
      <c r="R100" s="440"/>
      <c r="S100" s="441"/>
      <c r="T100" s="268"/>
      <c r="U100" s="269"/>
      <c r="V100" s="269"/>
      <c r="W100" s="269"/>
      <c r="X100" s="269"/>
      <c r="Y100" s="270"/>
      <c r="Z100" s="268"/>
      <c r="AA100" s="269"/>
      <c r="AB100" s="269"/>
      <c r="AC100" s="269"/>
      <c r="AD100" s="269"/>
      <c r="AE100" s="270"/>
      <c r="AF100" s="268"/>
      <c r="AG100" s="269"/>
      <c r="AH100" s="269"/>
      <c r="AI100" s="269"/>
      <c r="AJ100" s="269"/>
      <c r="AK100" s="269"/>
      <c r="AL100" s="270"/>
      <c r="AM100" s="268"/>
      <c r="AN100" s="269"/>
      <c r="AO100" s="269"/>
      <c r="AP100" s="269"/>
      <c r="AQ100" s="269"/>
      <c r="AR100" s="269"/>
      <c r="AS100" s="270"/>
      <c r="AT100" s="229"/>
      <c r="AU100" s="230"/>
      <c r="AV100" s="230"/>
      <c r="AW100" s="230"/>
      <c r="AX100" s="231"/>
      <c r="AY100"/>
    </row>
    <row r="101" spans="2:51" ht="6.75" customHeight="1" x14ac:dyDescent="0.15">
      <c r="B101" s="453" t="s">
        <v>88</v>
      </c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4"/>
      <c r="N101" s="460">
        <v>100000000</v>
      </c>
      <c r="O101" s="461"/>
      <c r="P101" s="461"/>
      <c r="Q101" s="461"/>
      <c r="R101" s="461"/>
      <c r="S101" s="462"/>
      <c r="T101" s="458">
        <v>0</v>
      </c>
      <c r="U101" s="143"/>
      <c r="V101" s="143"/>
      <c r="W101" s="143"/>
      <c r="X101" s="143"/>
      <c r="Y101" s="144"/>
      <c r="Z101" s="458">
        <v>5000000</v>
      </c>
      <c r="AA101" s="143"/>
      <c r="AB101" s="143"/>
      <c r="AC101" s="143"/>
      <c r="AD101" s="143"/>
      <c r="AE101" s="144"/>
      <c r="AF101" s="142">
        <f t="shared" ref="AF101" si="6">T101+Z101</f>
        <v>5000000</v>
      </c>
      <c r="AG101" s="456"/>
      <c r="AH101" s="456"/>
      <c r="AI101" s="456"/>
      <c r="AJ101" s="456"/>
      <c r="AK101" s="456"/>
      <c r="AL101" s="457"/>
      <c r="AM101" s="142">
        <f t="shared" ref="AM101" si="7">N101-AF101</f>
        <v>95000000</v>
      </c>
      <c r="AN101" s="456"/>
      <c r="AO101" s="456"/>
      <c r="AP101" s="456"/>
      <c r="AQ101" s="456"/>
      <c r="AR101" s="456"/>
      <c r="AS101" s="457"/>
      <c r="AT101" s="454">
        <v>444</v>
      </c>
      <c r="AU101" s="244"/>
      <c r="AV101" s="244"/>
      <c r="AW101" s="244"/>
      <c r="AX101" s="455"/>
      <c r="AY101"/>
    </row>
    <row r="102" spans="2:51" ht="6.75" customHeight="1" x14ac:dyDescent="0.15">
      <c r="B102" s="129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130"/>
      <c r="N102" s="463"/>
      <c r="O102" s="464"/>
      <c r="P102" s="464"/>
      <c r="Q102" s="464"/>
      <c r="R102" s="464"/>
      <c r="S102" s="465"/>
      <c r="T102" s="53"/>
      <c r="U102" s="459"/>
      <c r="V102" s="459"/>
      <c r="W102" s="459"/>
      <c r="X102" s="459"/>
      <c r="Y102" s="55"/>
      <c r="Z102" s="53"/>
      <c r="AA102" s="459"/>
      <c r="AB102" s="459"/>
      <c r="AC102" s="459"/>
      <c r="AD102" s="459"/>
      <c r="AE102" s="55"/>
      <c r="AF102" s="267"/>
      <c r="AG102" s="265"/>
      <c r="AH102" s="265"/>
      <c r="AI102" s="265"/>
      <c r="AJ102" s="265"/>
      <c r="AK102" s="265"/>
      <c r="AL102" s="266"/>
      <c r="AM102" s="267"/>
      <c r="AN102" s="265"/>
      <c r="AO102" s="265"/>
      <c r="AP102" s="265"/>
      <c r="AQ102" s="265"/>
      <c r="AR102" s="265"/>
      <c r="AS102" s="266"/>
      <c r="AT102" s="188"/>
      <c r="AU102" s="189"/>
      <c r="AV102" s="189"/>
      <c r="AW102" s="189"/>
      <c r="AX102" s="190"/>
      <c r="AY102"/>
    </row>
    <row r="103" spans="2:51" ht="6.75" customHeight="1" x14ac:dyDescent="0.15">
      <c r="B103" s="13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132"/>
      <c r="N103" s="466"/>
      <c r="O103" s="467"/>
      <c r="P103" s="467"/>
      <c r="Q103" s="467"/>
      <c r="R103" s="467"/>
      <c r="S103" s="468"/>
      <c r="T103" s="145"/>
      <c r="U103" s="146"/>
      <c r="V103" s="146"/>
      <c r="W103" s="146"/>
      <c r="X103" s="146"/>
      <c r="Y103" s="147"/>
      <c r="Z103" s="145"/>
      <c r="AA103" s="146"/>
      <c r="AB103" s="146"/>
      <c r="AC103" s="146"/>
      <c r="AD103" s="146"/>
      <c r="AE103" s="147"/>
      <c r="AF103" s="268"/>
      <c r="AG103" s="269"/>
      <c r="AH103" s="269"/>
      <c r="AI103" s="269"/>
      <c r="AJ103" s="269"/>
      <c r="AK103" s="269"/>
      <c r="AL103" s="270"/>
      <c r="AM103" s="268"/>
      <c r="AN103" s="269"/>
      <c r="AO103" s="269"/>
      <c r="AP103" s="269"/>
      <c r="AQ103" s="269"/>
      <c r="AR103" s="269"/>
      <c r="AS103" s="270"/>
      <c r="AT103" s="191"/>
      <c r="AU103" s="192"/>
      <c r="AV103" s="192"/>
      <c r="AW103" s="192"/>
      <c r="AX103" s="193"/>
      <c r="AY103"/>
    </row>
    <row r="104" spans="2:51" ht="6.75" customHeight="1" x14ac:dyDescent="0.15">
      <c r="B104" s="59" t="s">
        <v>90</v>
      </c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1"/>
      <c r="N104" s="68">
        <f>N89+N92+N95+N98+N101</f>
        <v>201470000</v>
      </c>
      <c r="O104" s="434"/>
      <c r="P104" s="434"/>
      <c r="Q104" s="434"/>
      <c r="R104" s="434"/>
      <c r="S104" s="435"/>
      <c r="T104" s="443" t="s">
        <v>97</v>
      </c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8"/>
      <c r="AY104"/>
    </row>
    <row r="105" spans="2:51" ht="6.75" customHeight="1" x14ac:dyDescent="0.15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4"/>
      <c r="N105" s="436"/>
      <c r="O105" s="437"/>
      <c r="P105" s="437"/>
      <c r="Q105" s="437"/>
      <c r="R105" s="437"/>
      <c r="S105" s="438"/>
      <c r="T105" s="129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130"/>
      <c r="AY105"/>
    </row>
    <row r="106" spans="2:51" ht="6.75" customHeight="1" x14ac:dyDescent="0.15"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7"/>
      <c r="N106" s="439"/>
      <c r="O106" s="440"/>
      <c r="P106" s="440"/>
      <c r="Q106" s="440"/>
      <c r="R106" s="440"/>
      <c r="S106" s="441"/>
      <c r="T106" s="176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8"/>
      <c r="AY106"/>
    </row>
    <row r="107" spans="2:51" ht="6.75" customHeight="1" x14ac:dyDescent="0.15">
      <c r="B107" s="290" t="s">
        <v>102</v>
      </c>
      <c r="C107" s="291"/>
      <c r="D107" s="291"/>
      <c r="E107" s="291"/>
      <c r="F107" s="291"/>
      <c r="G107" s="291"/>
      <c r="H107" s="296" t="s">
        <v>79</v>
      </c>
      <c r="I107" s="297"/>
      <c r="J107" s="297"/>
      <c r="K107" s="424">
        <v>10</v>
      </c>
      <c r="L107" s="233"/>
      <c r="M107" s="469" t="s">
        <v>87</v>
      </c>
      <c r="N107" s="142">
        <f>ROUND(N104*K107/100,0)</f>
        <v>20147000</v>
      </c>
      <c r="O107" s="602"/>
      <c r="P107" s="602"/>
      <c r="Q107" s="602"/>
      <c r="R107" s="602"/>
      <c r="S107" s="603"/>
      <c r="T107" s="444" t="s">
        <v>98</v>
      </c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4"/>
      <c r="AY107"/>
    </row>
    <row r="108" spans="2:51" ht="6.75" customHeight="1" x14ac:dyDescent="0.15">
      <c r="B108" s="292"/>
      <c r="C108" s="293"/>
      <c r="D108" s="293"/>
      <c r="E108" s="293"/>
      <c r="F108" s="293"/>
      <c r="G108" s="293"/>
      <c r="H108" s="298"/>
      <c r="I108" s="63"/>
      <c r="J108" s="63"/>
      <c r="K108" s="80"/>
      <c r="L108" s="80"/>
      <c r="M108" s="333"/>
      <c r="N108" s="604"/>
      <c r="O108" s="605"/>
      <c r="P108" s="605"/>
      <c r="Q108" s="605"/>
      <c r="R108" s="605"/>
      <c r="S108" s="606"/>
      <c r="T108" s="129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130"/>
      <c r="AY108"/>
    </row>
    <row r="109" spans="2:51" ht="6.75" customHeight="1" x14ac:dyDescent="0.15">
      <c r="B109" s="294"/>
      <c r="C109" s="295"/>
      <c r="D109" s="295"/>
      <c r="E109" s="295"/>
      <c r="F109" s="295"/>
      <c r="G109" s="295"/>
      <c r="H109" s="299"/>
      <c r="I109" s="66"/>
      <c r="J109" s="66"/>
      <c r="K109" s="177"/>
      <c r="L109" s="177"/>
      <c r="M109" s="470"/>
      <c r="N109" s="610"/>
      <c r="O109" s="611"/>
      <c r="P109" s="611"/>
      <c r="Q109" s="611"/>
      <c r="R109" s="611"/>
      <c r="S109" s="612"/>
      <c r="T109" s="176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  <c r="AL109" s="177"/>
      <c r="AM109" s="177"/>
      <c r="AN109" s="177"/>
      <c r="AO109" s="177"/>
      <c r="AP109" s="177"/>
      <c r="AQ109" s="177"/>
      <c r="AR109" s="177"/>
      <c r="AS109" s="177"/>
      <c r="AT109" s="177"/>
      <c r="AU109" s="177"/>
      <c r="AV109" s="177"/>
      <c r="AW109" s="177"/>
      <c r="AX109" s="178"/>
      <c r="AY109"/>
    </row>
    <row r="110" spans="2:51" ht="6.75" customHeight="1" x14ac:dyDescent="0.15">
      <c r="B110" s="314" t="s">
        <v>91</v>
      </c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315"/>
      <c r="N110" s="142">
        <f>N104+N107</f>
        <v>221617000</v>
      </c>
      <c r="O110" s="602"/>
      <c r="P110" s="602"/>
      <c r="Q110" s="602"/>
      <c r="R110" s="602"/>
      <c r="S110" s="603"/>
      <c r="T110" s="444" t="s">
        <v>93</v>
      </c>
      <c r="U110" s="445"/>
      <c r="V110" s="445"/>
      <c r="W110" s="445"/>
      <c r="X110" s="445"/>
      <c r="Y110" s="445"/>
      <c r="Z110" s="445"/>
      <c r="AA110" s="445"/>
      <c r="AB110" s="445"/>
      <c r="AC110" s="445"/>
      <c r="AD110" s="445"/>
      <c r="AE110" s="445"/>
      <c r="AF110" s="445"/>
      <c r="AG110" s="445"/>
      <c r="AH110" s="445"/>
      <c r="AI110" s="445"/>
      <c r="AJ110" s="445"/>
      <c r="AK110" s="445"/>
      <c r="AL110" s="445"/>
      <c r="AM110" s="445"/>
      <c r="AN110" s="445"/>
      <c r="AO110" s="445"/>
      <c r="AP110" s="445"/>
      <c r="AQ110" s="445"/>
      <c r="AR110" s="445"/>
      <c r="AS110" s="446"/>
      <c r="AT110" s="601"/>
      <c r="AU110" s="233"/>
      <c r="AV110" s="233"/>
      <c r="AW110" s="233"/>
      <c r="AX110" s="234"/>
    </row>
    <row r="111" spans="2:51" ht="6.75" customHeight="1" x14ac:dyDescent="0.15"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4"/>
      <c r="N111" s="604"/>
      <c r="O111" s="605"/>
      <c r="P111" s="605"/>
      <c r="Q111" s="605"/>
      <c r="R111" s="605"/>
      <c r="S111" s="606"/>
      <c r="T111" s="447"/>
      <c r="U111" s="448"/>
      <c r="V111" s="448"/>
      <c r="W111" s="448"/>
      <c r="X111" s="448"/>
      <c r="Y111" s="448"/>
      <c r="Z111" s="448"/>
      <c r="AA111" s="448"/>
      <c r="AB111" s="448"/>
      <c r="AC111" s="448"/>
      <c r="AD111" s="448"/>
      <c r="AE111" s="448"/>
      <c r="AF111" s="448"/>
      <c r="AG111" s="448"/>
      <c r="AH111" s="448"/>
      <c r="AI111" s="448"/>
      <c r="AJ111" s="448"/>
      <c r="AK111" s="448"/>
      <c r="AL111" s="448"/>
      <c r="AM111" s="448"/>
      <c r="AN111" s="448"/>
      <c r="AO111" s="448"/>
      <c r="AP111" s="448"/>
      <c r="AQ111" s="448"/>
      <c r="AR111" s="448"/>
      <c r="AS111" s="449"/>
      <c r="AT111" s="129"/>
      <c r="AU111" s="80"/>
      <c r="AV111" s="80"/>
      <c r="AW111" s="80"/>
      <c r="AX111" s="130"/>
    </row>
    <row r="112" spans="2:51" ht="6.75" customHeight="1" x14ac:dyDescent="0.15">
      <c r="B112" s="316"/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8"/>
      <c r="N112" s="607"/>
      <c r="O112" s="608"/>
      <c r="P112" s="608"/>
      <c r="Q112" s="608"/>
      <c r="R112" s="608"/>
      <c r="S112" s="609"/>
      <c r="T112" s="450"/>
      <c r="U112" s="451"/>
      <c r="V112" s="451"/>
      <c r="W112" s="451"/>
      <c r="X112" s="451"/>
      <c r="Y112" s="451"/>
      <c r="Z112" s="451"/>
      <c r="AA112" s="451"/>
      <c r="AB112" s="451"/>
      <c r="AC112" s="451"/>
      <c r="AD112" s="451"/>
      <c r="AE112" s="451"/>
      <c r="AF112" s="451"/>
      <c r="AG112" s="451"/>
      <c r="AH112" s="451"/>
      <c r="AI112" s="451"/>
      <c r="AJ112" s="451"/>
      <c r="AK112" s="451"/>
      <c r="AL112" s="451"/>
      <c r="AM112" s="451"/>
      <c r="AN112" s="451"/>
      <c r="AO112" s="451"/>
      <c r="AP112" s="451"/>
      <c r="AQ112" s="451"/>
      <c r="AR112" s="451"/>
      <c r="AS112" s="452"/>
      <c r="AT112" s="131"/>
      <c r="AU112" s="81"/>
      <c r="AV112" s="81"/>
      <c r="AW112" s="81"/>
      <c r="AX112" s="132"/>
    </row>
    <row r="113" spans="2:50" ht="6.75" customHeight="1" x14ac:dyDescent="0.15"/>
    <row r="114" spans="2:50" ht="6.75" customHeight="1" x14ac:dyDescent="0.15">
      <c r="B114" s="79" t="s">
        <v>101</v>
      </c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</row>
    <row r="115" spans="2:50" ht="6.75" customHeight="1" x14ac:dyDescent="0.15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</row>
    <row r="116" spans="2:50" ht="6.75" customHeight="1" x14ac:dyDescent="0.15">
      <c r="B116" s="409" t="s">
        <v>120</v>
      </c>
      <c r="C116" s="410"/>
      <c r="D116" s="410"/>
      <c r="E116" s="410"/>
      <c r="F116" s="410"/>
      <c r="G116" s="410"/>
      <c r="H116" s="410"/>
      <c r="I116" s="410"/>
      <c r="J116" s="410"/>
      <c r="K116" s="410"/>
      <c r="L116" s="410"/>
      <c r="M116" s="411"/>
      <c r="N116" s="409" t="s">
        <v>121</v>
      </c>
      <c r="O116" s="410"/>
      <c r="P116" s="410"/>
      <c r="Q116" s="410"/>
      <c r="R116" s="410"/>
      <c r="S116" s="410"/>
      <c r="T116" s="410"/>
      <c r="U116" s="410"/>
      <c r="V116" s="165" t="s">
        <v>26</v>
      </c>
      <c r="W116" s="69"/>
      <c r="X116" s="69"/>
      <c r="Y116" s="69"/>
      <c r="Z116" s="69"/>
      <c r="AA116" s="70"/>
      <c r="AB116" s="165" t="s">
        <v>1</v>
      </c>
      <c r="AC116" s="127"/>
      <c r="AD116" s="127"/>
      <c r="AE116" s="127"/>
      <c r="AF116" s="127"/>
      <c r="AG116" s="128"/>
      <c r="AH116" s="165" t="s">
        <v>57</v>
      </c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8"/>
    </row>
    <row r="117" spans="2:50" ht="6.75" customHeight="1" x14ac:dyDescent="0.15">
      <c r="B117" s="412"/>
      <c r="C117" s="413"/>
      <c r="D117" s="413"/>
      <c r="E117" s="413"/>
      <c r="F117" s="413"/>
      <c r="G117" s="413"/>
      <c r="H117" s="413"/>
      <c r="I117" s="413"/>
      <c r="J117" s="413"/>
      <c r="K117" s="413"/>
      <c r="L117" s="413"/>
      <c r="M117" s="414"/>
      <c r="N117" s="412"/>
      <c r="O117" s="413"/>
      <c r="P117" s="413"/>
      <c r="Q117" s="413"/>
      <c r="R117" s="413"/>
      <c r="S117" s="413"/>
      <c r="T117" s="413"/>
      <c r="U117" s="413"/>
      <c r="V117" s="166"/>
      <c r="W117" s="71"/>
      <c r="X117" s="71"/>
      <c r="Y117" s="71"/>
      <c r="Z117" s="71"/>
      <c r="AA117" s="72"/>
      <c r="AB117" s="176"/>
      <c r="AC117" s="177"/>
      <c r="AD117" s="177"/>
      <c r="AE117" s="177"/>
      <c r="AF117" s="177"/>
      <c r="AG117" s="178"/>
      <c r="AH117" s="176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77"/>
      <c r="AX117" s="178"/>
    </row>
    <row r="118" spans="2:50" ht="6.75" customHeight="1" x14ac:dyDescent="0.15">
      <c r="B118" s="415" t="s">
        <v>123</v>
      </c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7"/>
      <c r="N118" s="415" t="s">
        <v>124</v>
      </c>
      <c r="O118" s="416"/>
      <c r="P118" s="416"/>
      <c r="Q118" s="416"/>
      <c r="R118" s="416"/>
      <c r="S118" s="416"/>
      <c r="T118" s="416"/>
      <c r="U118" s="417"/>
      <c r="V118" s="415" t="s">
        <v>122</v>
      </c>
      <c r="W118" s="416"/>
      <c r="X118" s="416"/>
      <c r="Y118" s="416"/>
      <c r="Z118" s="416"/>
      <c r="AA118" s="417"/>
      <c r="AB118" s="587">
        <v>1234567</v>
      </c>
      <c r="AC118" s="588"/>
      <c r="AD118" s="588"/>
      <c r="AE118" s="588"/>
      <c r="AF118" s="588"/>
      <c r="AG118" s="588"/>
      <c r="AH118" s="415" t="s">
        <v>77</v>
      </c>
      <c r="AI118" s="469"/>
      <c r="AJ118" s="469"/>
      <c r="AK118" s="469"/>
      <c r="AL118" s="469"/>
      <c r="AM118" s="469"/>
      <c r="AN118" s="469"/>
      <c r="AO118" s="469"/>
      <c r="AP118" s="469"/>
      <c r="AQ118" s="469"/>
      <c r="AR118" s="469"/>
      <c r="AS118" s="469"/>
      <c r="AT118" s="469"/>
      <c r="AU118" s="469"/>
      <c r="AV118" s="469"/>
      <c r="AW118" s="469"/>
      <c r="AX118" s="590"/>
    </row>
    <row r="119" spans="2:50" ht="6.75" customHeight="1" x14ac:dyDescent="0.15">
      <c r="B119" s="418"/>
      <c r="C119" s="419"/>
      <c r="D119" s="419"/>
      <c r="E119" s="419"/>
      <c r="F119" s="419"/>
      <c r="G119" s="419"/>
      <c r="H119" s="419"/>
      <c r="I119" s="419"/>
      <c r="J119" s="419"/>
      <c r="K119" s="419"/>
      <c r="L119" s="419"/>
      <c r="M119" s="420"/>
      <c r="N119" s="418"/>
      <c r="O119" s="419"/>
      <c r="P119" s="419"/>
      <c r="Q119" s="419"/>
      <c r="R119" s="419"/>
      <c r="S119" s="419"/>
      <c r="T119" s="419"/>
      <c r="U119" s="420"/>
      <c r="V119" s="418"/>
      <c r="W119" s="419"/>
      <c r="X119" s="419"/>
      <c r="Y119" s="419"/>
      <c r="Z119" s="419"/>
      <c r="AA119" s="420"/>
      <c r="AB119" s="587"/>
      <c r="AC119" s="588"/>
      <c r="AD119" s="588"/>
      <c r="AE119" s="588"/>
      <c r="AF119" s="588"/>
      <c r="AG119" s="588"/>
      <c r="AH119" s="591"/>
      <c r="AI119" s="332"/>
      <c r="AJ119" s="332"/>
      <c r="AK119" s="332"/>
      <c r="AL119" s="332"/>
      <c r="AM119" s="332"/>
      <c r="AN119" s="332"/>
      <c r="AO119" s="332"/>
      <c r="AP119" s="332"/>
      <c r="AQ119" s="332"/>
      <c r="AR119" s="332"/>
      <c r="AS119" s="332"/>
      <c r="AT119" s="332"/>
      <c r="AU119" s="332"/>
      <c r="AV119" s="332"/>
      <c r="AW119" s="332"/>
      <c r="AX119" s="592"/>
    </row>
    <row r="120" spans="2:50" ht="6.75" customHeight="1" x14ac:dyDescent="0.15">
      <c r="B120" s="421"/>
      <c r="C120" s="422"/>
      <c r="D120" s="422"/>
      <c r="E120" s="422"/>
      <c r="F120" s="422"/>
      <c r="G120" s="422"/>
      <c r="H120" s="422"/>
      <c r="I120" s="422"/>
      <c r="J120" s="422"/>
      <c r="K120" s="422"/>
      <c r="L120" s="422"/>
      <c r="M120" s="423"/>
      <c r="N120" s="421"/>
      <c r="O120" s="422"/>
      <c r="P120" s="422"/>
      <c r="Q120" s="422"/>
      <c r="R120" s="422"/>
      <c r="S120" s="422"/>
      <c r="T120" s="422"/>
      <c r="U120" s="423"/>
      <c r="V120" s="421"/>
      <c r="W120" s="422"/>
      <c r="X120" s="422"/>
      <c r="Y120" s="422"/>
      <c r="Z120" s="422"/>
      <c r="AA120" s="423"/>
      <c r="AB120" s="589"/>
      <c r="AC120" s="589"/>
      <c r="AD120" s="589"/>
      <c r="AE120" s="589"/>
      <c r="AF120" s="589"/>
      <c r="AG120" s="589"/>
      <c r="AH120" s="593"/>
      <c r="AI120" s="594"/>
      <c r="AJ120" s="594"/>
      <c r="AK120" s="594"/>
      <c r="AL120" s="594"/>
      <c r="AM120" s="594"/>
      <c r="AN120" s="594"/>
      <c r="AO120" s="594"/>
      <c r="AP120" s="594"/>
      <c r="AQ120" s="594"/>
      <c r="AR120" s="594"/>
      <c r="AS120" s="594"/>
      <c r="AT120" s="594"/>
      <c r="AU120" s="594"/>
      <c r="AV120" s="594"/>
      <c r="AW120" s="594"/>
      <c r="AX120" s="595"/>
    </row>
    <row r="121" spans="2:50" ht="6.75" customHeight="1" x14ac:dyDescent="0.15">
      <c r="B121" s="408"/>
      <c r="C121" s="408"/>
      <c r="D121" s="408"/>
      <c r="E121" s="408"/>
      <c r="F121" s="408"/>
      <c r="G121" s="408"/>
      <c r="H121" s="408"/>
      <c r="I121" s="408"/>
      <c r="J121" s="408"/>
      <c r="K121" s="408"/>
      <c r="L121" s="408"/>
      <c r="M121" s="408"/>
      <c r="N121" s="408"/>
      <c r="O121" s="408"/>
      <c r="P121" s="408"/>
      <c r="Q121" s="408"/>
      <c r="R121" s="408"/>
      <c r="S121" s="408"/>
      <c r="T121" s="408"/>
    </row>
    <row r="122" spans="2:50" ht="6.75" customHeight="1" x14ac:dyDescent="0.15"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</row>
    <row r="123" spans="2:50" ht="6.75" customHeight="1" x14ac:dyDescent="0.15"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</row>
  </sheetData>
  <sheetProtection sheet="1" objects="1" scenarios="1" selectLockedCells="1" selectUnlockedCells="1"/>
  <mergeCells count="220">
    <mergeCell ref="N104:S106"/>
    <mergeCell ref="B114:AX115"/>
    <mergeCell ref="AT110:AX112"/>
    <mergeCell ref="N110:S112"/>
    <mergeCell ref="B110:M112"/>
    <mergeCell ref="T107:AX109"/>
    <mergeCell ref="N107:S109"/>
    <mergeCell ref="AT98:AX100"/>
    <mergeCell ref="H107:J109"/>
    <mergeCell ref="C59:G63"/>
    <mergeCell ref="H59:AA63"/>
    <mergeCell ref="AD63:AJ64"/>
    <mergeCell ref="AO63:AU64"/>
    <mergeCell ref="B101:M103"/>
    <mergeCell ref="AM98:AS100"/>
    <mergeCell ref="AF98:AL100"/>
    <mergeCell ref="Z98:AE100"/>
    <mergeCell ref="T98:Y100"/>
    <mergeCell ref="N98:S100"/>
    <mergeCell ref="AD67:AJ68"/>
    <mergeCell ref="AO67:AU68"/>
    <mergeCell ref="C65:G67"/>
    <mergeCell ref="H65:X67"/>
    <mergeCell ref="Z65:AA67"/>
    <mergeCell ref="AD65:AJ66"/>
    <mergeCell ref="C81:G83"/>
    <mergeCell ref="H81:AA83"/>
    <mergeCell ref="C77:G79"/>
    <mergeCell ref="H77:AA79"/>
    <mergeCell ref="C73:G75"/>
    <mergeCell ref="AB83:AX85"/>
    <mergeCell ref="AV80:AX81"/>
    <mergeCell ref="AK77:AN78"/>
    <mergeCell ref="AO77:AU78"/>
    <mergeCell ref="AB118:AG120"/>
    <mergeCell ref="AB116:AG117"/>
    <mergeCell ref="AH116:AX117"/>
    <mergeCell ref="AH118:AX120"/>
    <mergeCell ref="AF95:AL97"/>
    <mergeCell ref="Z95:AE97"/>
    <mergeCell ref="AD71:AJ72"/>
    <mergeCell ref="AK71:AN72"/>
    <mergeCell ref="AO71:AU72"/>
    <mergeCell ref="AV71:AX72"/>
    <mergeCell ref="AD73:AJ74"/>
    <mergeCell ref="AK73:AN74"/>
    <mergeCell ref="AO73:AU74"/>
    <mergeCell ref="AV73:AX74"/>
    <mergeCell ref="AD75:AJ76"/>
    <mergeCell ref="AK75:AN76"/>
    <mergeCell ref="AO75:AU76"/>
    <mergeCell ref="AV75:AX76"/>
    <mergeCell ref="T95:Y97"/>
    <mergeCell ref="N95:S97"/>
    <mergeCell ref="C69:G71"/>
    <mergeCell ref="H69:AA71"/>
    <mergeCell ref="AD69:AJ70"/>
    <mergeCell ref="AO69:AU70"/>
    <mergeCell ref="B86:M88"/>
    <mergeCell ref="N86:S88"/>
    <mergeCell ref="B95:M97"/>
    <mergeCell ref="AK69:AN70"/>
    <mergeCell ref="T92:Y94"/>
    <mergeCell ref="N92:S94"/>
    <mergeCell ref="B92:M94"/>
    <mergeCell ref="AT95:AX97"/>
    <mergeCell ref="AM95:AS97"/>
    <mergeCell ref="AV69:AX70"/>
    <mergeCell ref="B89:M91"/>
    <mergeCell ref="AD80:AJ81"/>
    <mergeCell ref="AO80:AU81"/>
    <mergeCell ref="AK80:AN81"/>
    <mergeCell ref="AV77:AX78"/>
    <mergeCell ref="H73:I75"/>
    <mergeCell ref="J73:AA75"/>
    <mergeCell ref="AD77:AJ78"/>
    <mergeCell ref="AK51:AN52"/>
    <mergeCell ref="AD59:AJ60"/>
    <mergeCell ref="AO59:AU60"/>
    <mergeCell ref="AD61:AJ62"/>
    <mergeCell ref="AO61:AU62"/>
    <mergeCell ref="AO53:AU54"/>
    <mergeCell ref="AD57:AJ58"/>
    <mergeCell ref="AO57:AU58"/>
    <mergeCell ref="AK59:AN60"/>
    <mergeCell ref="AK61:AN62"/>
    <mergeCell ref="C40:N41"/>
    <mergeCell ref="AD41:AG42"/>
    <mergeCell ref="AO45:AU46"/>
    <mergeCell ref="E44:L48"/>
    <mergeCell ref="AD45:AJ46"/>
    <mergeCell ref="AD47:AJ48"/>
    <mergeCell ref="AO47:AU48"/>
    <mergeCell ref="AD43:AJ44"/>
    <mergeCell ref="AO43:AU44"/>
    <mergeCell ref="AD37:AJ38"/>
    <mergeCell ref="AO37:AU38"/>
    <mergeCell ref="AI39:AU42"/>
    <mergeCell ref="AK37:AN38"/>
    <mergeCell ref="AK43:AN44"/>
    <mergeCell ref="AK45:AN46"/>
    <mergeCell ref="AK47:AN48"/>
    <mergeCell ref="AV43:AX44"/>
    <mergeCell ref="AD29:AF31"/>
    <mergeCell ref="AV37:AX38"/>
    <mergeCell ref="AV39:AX40"/>
    <mergeCell ref="AV41:AX42"/>
    <mergeCell ref="AD39:AG40"/>
    <mergeCell ref="AL26:AN27"/>
    <mergeCell ref="AD35:AN36"/>
    <mergeCell ref="AO35:AX36"/>
    <mergeCell ref="AD32:AF33"/>
    <mergeCell ref="AG29:AJ31"/>
    <mergeCell ref="AG32:AJ33"/>
    <mergeCell ref="AK29:AN31"/>
    <mergeCell ref="AK32:AN33"/>
    <mergeCell ref="AP26:AV27"/>
    <mergeCell ref="AW26:AX27"/>
    <mergeCell ref="AP28:AV29"/>
    <mergeCell ref="AW28:AX29"/>
    <mergeCell ref="AP30:AV31"/>
    <mergeCell ref="AW30:AX31"/>
    <mergeCell ref="AP32:AV33"/>
    <mergeCell ref="AW32:AX33"/>
    <mergeCell ref="C52:G54"/>
    <mergeCell ref="C55:G58"/>
    <mergeCell ref="E3:V11"/>
    <mergeCell ref="AD3:AN4"/>
    <mergeCell ref="AD5:AN11"/>
    <mergeCell ref="E12:V15"/>
    <mergeCell ref="AD24:AG25"/>
    <mergeCell ref="AD26:AG27"/>
    <mergeCell ref="AD12:AX13"/>
    <mergeCell ref="B22:V24"/>
    <mergeCell ref="AI14:AN15"/>
    <mergeCell ref="AD14:AH15"/>
    <mergeCell ref="AJ24:AN25"/>
    <mergeCell ref="AJ26:AK27"/>
    <mergeCell ref="AP24:AX25"/>
    <mergeCell ref="G18:AB19"/>
    <mergeCell ref="AO3:AX4"/>
    <mergeCell ref="AO5:AX11"/>
    <mergeCell ref="AT14:AX15"/>
    <mergeCell ref="AO14:AS15"/>
    <mergeCell ref="B26:V27"/>
    <mergeCell ref="AD53:AJ54"/>
    <mergeCell ref="AV45:AX46"/>
    <mergeCell ref="AV47:AX48"/>
    <mergeCell ref="AK63:AN64"/>
    <mergeCell ref="AD49:AJ50"/>
    <mergeCell ref="AO49:AU50"/>
    <mergeCell ref="AD51:AJ52"/>
    <mergeCell ref="AO51:AU52"/>
    <mergeCell ref="AK65:AN66"/>
    <mergeCell ref="AK67:AN68"/>
    <mergeCell ref="AV65:AX66"/>
    <mergeCell ref="AV67:AX68"/>
    <mergeCell ref="AV49:AX50"/>
    <mergeCell ref="AV51:AX52"/>
    <mergeCell ref="AV59:AX60"/>
    <mergeCell ref="AV61:AX62"/>
    <mergeCell ref="AV63:AX64"/>
    <mergeCell ref="AO65:AU66"/>
    <mergeCell ref="AD55:AJ56"/>
    <mergeCell ref="AK55:AN56"/>
    <mergeCell ref="AO55:AU56"/>
    <mergeCell ref="AV55:AX56"/>
    <mergeCell ref="AK53:AN54"/>
    <mergeCell ref="AK57:AN58"/>
    <mergeCell ref="AV53:AX54"/>
    <mergeCell ref="AV57:AX58"/>
    <mergeCell ref="AK49:AN50"/>
    <mergeCell ref="BD87:CC89"/>
    <mergeCell ref="T104:AX106"/>
    <mergeCell ref="T110:AS112"/>
    <mergeCell ref="B104:M106"/>
    <mergeCell ref="AT86:AX88"/>
    <mergeCell ref="AM86:AS88"/>
    <mergeCell ref="AF86:AL88"/>
    <mergeCell ref="Z86:AE88"/>
    <mergeCell ref="T86:Y88"/>
    <mergeCell ref="B98:M100"/>
    <mergeCell ref="AT101:AX103"/>
    <mergeCell ref="AM101:AS103"/>
    <mergeCell ref="AF101:AL103"/>
    <mergeCell ref="Z101:AE103"/>
    <mergeCell ref="T101:Y103"/>
    <mergeCell ref="N101:S103"/>
    <mergeCell ref="M107:M109"/>
    <mergeCell ref="AT92:AX94"/>
    <mergeCell ref="AM92:AS94"/>
    <mergeCell ref="AF92:AL94"/>
    <mergeCell ref="Z92:AE94"/>
    <mergeCell ref="AT89:AX91"/>
    <mergeCell ref="AM89:AS91"/>
    <mergeCell ref="AF89:AL91"/>
    <mergeCell ref="B35:AA36"/>
    <mergeCell ref="P38:Z39"/>
    <mergeCell ref="B29:R30"/>
    <mergeCell ref="B31:R33"/>
    <mergeCell ref="S31:AA33"/>
    <mergeCell ref="S29:AA30"/>
    <mergeCell ref="B49:AB51"/>
    <mergeCell ref="B121:N123"/>
    <mergeCell ref="O121:T123"/>
    <mergeCell ref="B116:M117"/>
    <mergeCell ref="B118:M120"/>
    <mergeCell ref="V116:AA117"/>
    <mergeCell ref="V118:AA120"/>
    <mergeCell ref="N116:U117"/>
    <mergeCell ref="N118:U120"/>
    <mergeCell ref="K107:L109"/>
    <mergeCell ref="B107:G109"/>
    <mergeCell ref="H52:AA54"/>
    <mergeCell ref="H55:AA58"/>
    <mergeCell ref="M44:W48"/>
    <mergeCell ref="X44:Y48"/>
    <mergeCell ref="Z89:AE91"/>
    <mergeCell ref="T89:Y91"/>
    <mergeCell ref="N89:S91"/>
  </mergeCells>
  <phoneticPr fontId="3"/>
  <pageMargins left="0.70866141732283472" right="0.31496062992125984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工事下請負用</vt:lpstr>
      <vt:lpstr>工事下請負用(記入例)</vt:lpstr>
      <vt:lpstr>'工事下請負用(記入例)'!Print_Area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keiri99</dc:creator>
  <cp:lastModifiedBy>伸一 川鍋</cp:lastModifiedBy>
  <cp:lastPrinted>2025-12-11T02:32:30Z</cp:lastPrinted>
  <dcterms:created xsi:type="dcterms:W3CDTF">2016-01-18T07:16:12Z</dcterms:created>
  <dcterms:modified xsi:type="dcterms:W3CDTF">2025-12-19T01:15:21Z</dcterms:modified>
</cp:coreProperties>
</file>